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8010"/>
  </bookViews>
  <sheets>
    <sheet name="Jan14 &amp; Nov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K100" i="1" l="1"/>
  <c r="BJ100" i="1"/>
  <c r="BI100" i="1"/>
  <c r="BH100" i="1"/>
  <c r="BG100" i="1"/>
  <c r="BF100" i="1"/>
  <c r="BE100" i="1"/>
  <c r="BD100" i="1"/>
  <c r="BC100" i="1"/>
  <c r="BB100" i="1"/>
  <c r="BA100" i="1"/>
  <c r="AZ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M100" i="1"/>
  <c r="AL100" i="1"/>
  <c r="AK100" i="1"/>
  <c r="AJ100" i="1"/>
  <c r="AI100" i="1"/>
  <c r="AH100" i="1"/>
  <c r="I100" i="1"/>
  <c r="H100" i="1"/>
  <c r="G100" i="1"/>
  <c r="F100" i="1"/>
  <c r="E100" i="1"/>
  <c r="D100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G99" i="1"/>
  <c r="AF99" i="1"/>
  <c r="AE99" i="1"/>
  <c r="AD99" i="1"/>
  <c r="AC99" i="1"/>
  <c r="AB99" i="1"/>
  <c r="AA99" i="1"/>
  <c r="Z99" i="1"/>
  <c r="Y99" i="1"/>
  <c r="X99" i="1"/>
  <c r="W99" i="1"/>
  <c r="V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U99" i="1"/>
  <c r="T99" i="1"/>
  <c r="S99" i="1"/>
  <c r="R99" i="1"/>
  <c r="Q99" i="1"/>
  <c r="P99" i="1"/>
  <c r="O99" i="1"/>
  <c r="N99" i="1"/>
  <c r="M99" i="1"/>
  <c r="L99" i="1"/>
  <c r="K99" i="1"/>
  <c r="J99" i="1"/>
  <c r="AM99" i="1"/>
  <c r="AL99" i="1"/>
  <c r="AK99" i="1"/>
  <c r="AJ99" i="1"/>
  <c r="AI99" i="1"/>
  <c r="AH99" i="1"/>
  <c r="I99" i="1"/>
  <c r="H99" i="1"/>
  <c r="G99" i="1"/>
  <c r="F99" i="1"/>
  <c r="E99" i="1"/>
  <c r="D99" i="1"/>
</calcChain>
</file>

<file path=xl/sharedStrings.xml><?xml version="1.0" encoding="utf-8"?>
<sst xmlns="http://schemas.openxmlformats.org/spreadsheetml/2006/main" count="1128" uniqueCount="577">
  <si>
    <t>Doyle</t>
  </si>
  <si>
    <t>Hayes</t>
  </si>
  <si>
    <t>Sinclair</t>
  </si>
  <si>
    <t>Jan_14</t>
  </si>
  <si>
    <t>Nov_14</t>
  </si>
  <si>
    <t>ORIGIN</t>
  </si>
  <si>
    <t>SCIENTIFIC NAME</t>
  </si>
  <si>
    <t>AUTHORITY</t>
  </si>
  <si>
    <t>COMMON NAME</t>
  </si>
  <si>
    <t>SPECNUM</t>
  </si>
  <si>
    <t>SHORTNAME</t>
  </si>
  <si>
    <t>PROV</t>
  </si>
  <si>
    <t>EPBC</t>
  </si>
  <si>
    <t>FFG</t>
  </si>
  <si>
    <t>VROTS</t>
  </si>
  <si>
    <t>IUCN</t>
  </si>
  <si>
    <t>IUCN CRITERIA</t>
  </si>
  <si>
    <t>ORICAT</t>
  </si>
  <si>
    <t>AMBIG</t>
  </si>
  <si>
    <t>ENDEMIC</t>
  </si>
  <si>
    <t>GRIDS</t>
  </si>
  <si>
    <t>*</t>
  </si>
  <si>
    <t>Aira cupaniana</t>
  </si>
  <si>
    <t>+</t>
  </si>
  <si>
    <t>Guss.</t>
  </si>
  <si>
    <t>Quicksilver Grass</t>
  </si>
  <si>
    <t>0165</t>
  </si>
  <si>
    <t>Aira cupa</t>
  </si>
  <si>
    <t>423</t>
  </si>
  <si>
    <t>Aira elegantissima</t>
  </si>
  <si>
    <t>Schur</t>
  </si>
  <si>
    <t>Delicate Hair-grass</t>
  </si>
  <si>
    <t>0166</t>
  </si>
  <si>
    <t>Aira eleg</t>
  </si>
  <si>
    <t>382</t>
  </si>
  <si>
    <t>Avena barbata</t>
  </si>
  <si>
    <t>Pott ex Link</t>
  </si>
  <si>
    <t>Bearded Oat</t>
  </si>
  <si>
    <t>0340</t>
  </si>
  <si>
    <t>Aven barb</t>
  </si>
  <si>
    <t>326</t>
  </si>
  <si>
    <t>Briza maxima</t>
  </si>
  <si>
    <t>L.</t>
  </si>
  <si>
    <t>Large Quaking-grass</t>
  </si>
  <si>
    <t>0495</t>
  </si>
  <si>
    <t>Briz maxi</t>
  </si>
  <si>
    <t>450</t>
  </si>
  <si>
    <t>Briza minor</t>
  </si>
  <si>
    <t>Lesser Quaking-grass</t>
  </si>
  <si>
    <t>0496</t>
  </si>
  <si>
    <t>Briz mino</t>
  </si>
  <si>
    <t>590</t>
  </si>
  <si>
    <t>Bromus diandrus</t>
  </si>
  <si>
    <t>Roth</t>
  </si>
  <si>
    <t>Great Brome</t>
  </si>
  <si>
    <t>0500</t>
  </si>
  <si>
    <t>Brom dian</t>
  </si>
  <si>
    <t>596</t>
  </si>
  <si>
    <t>Bromus hordeaceus subsp. hordeaceus</t>
  </si>
  <si>
    <t>Soft Brome</t>
  </si>
  <si>
    <t>0501</t>
  </si>
  <si>
    <t>Brom hord</t>
  </si>
  <si>
    <t>578</t>
  </si>
  <si>
    <t>Cynosurus echinatus</t>
  </si>
  <si>
    <t>Rough Dog's-tail</t>
  </si>
  <si>
    <t>0912</t>
  </si>
  <si>
    <t>Cyno echi</t>
  </si>
  <si>
    <t>361</t>
  </si>
  <si>
    <t>Digitaria sanguinalis</t>
  </si>
  <si>
    <t>(L.) Scop.</t>
  </si>
  <si>
    <t>Summer Grass</t>
  </si>
  <si>
    <t>1048</t>
  </si>
  <si>
    <t>Digi sang</t>
  </si>
  <si>
    <t>96</t>
  </si>
  <si>
    <t>Hordeum marinum</t>
  </si>
  <si>
    <t>Huds.</t>
  </si>
  <si>
    <t>Sea Barley-grass</t>
  </si>
  <si>
    <t>1702</t>
  </si>
  <si>
    <t>Hord mari</t>
  </si>
  <si>
    <t>275</t>
  </si>
  <si>
    <t>Hordeum murinum s.l.</t>
  </si>
  <si>
    <t>sensu Walsh (1994) as Critesion murinum</t>
  </si>
  <si>
    <t>Barley-grass</t>
  </si>
  <si>
    <t>3695</t>
  </si>
  <si>
    <t>Hord muri</t>
  </si>
  <si>
    <t>513</t>
  </si>
  <si>
    <t>Isolepis levynsiana</t>
  </si>
  <si>
    <t>Muasya &amp; D.A. Simpson</t>
  </si>
  <si>
    <t>Tiny Flat-sedge</t>
  </si>
  <si>
    <t>0936</t>
  </si>
  <si>
    <t>Isol levy</t>
  </si>
  <si>
    <t>D</t>
  </si>
  <si>
    <t>1</t>
  </si>
  <si>
    <t>365</t>
  </si>
  <si>
    <t>Juncus capitatus</t>
  </si>
  <si>
    <t>J. Weigel</t>
  </si>
  <si>
    <t>Capitate Rush</t>
  </si>
  <si>
    <t>1813</t>
  </si>
  <si>
    <t>Junc capit</t>
  </si>
  <si>
    <t>371</t>
  </si>
  <si>
    <t>Lolium rigidum</t>
  </si>
  <si>
    <t>Gaudin</t>
  </si>
  <si>
    <t>Wimmera Rye-grass</t>
  </si>
  <si>
    <t>2037</t>
  </si>
  <si>
    <t>Loli rigi</t>
  </si>
  <si>
    <t>460</t>
  </si>
  <si>
    <t>Vulpia bromoides</t>
  </si>
  <si>
    <t>(L.) Gray</t>
  </si>
  <si>
    <t>Squirrel-tail Fescue</t>
  </si>
  <si>
    <t>3544</t>
  </si>
  <si>
    <t>Vulp brom</t>
  </si>
  <si>
    <t>657</t>
  </si>
  <si>
    <t>Vulpia muralis</t>
  </si>
  <si>
    <t>(Kunth.) Nees</t>
  </si>
  <si>
    <t>Wall Fescue</t>
  </si>
  <si>
    <t>3548</t>
  </si>
  <si>
    <t>Vulp mura</t>
  </si>
  <si>
    <t>276</t>
  </si>
  <si>
    <t>Agrostis capillaris</t>
  </si>
  <si>
    <t>Brown-top Bent</t>
  </si>
  <si>
    <t>0153</t>
  </si>
  <si>
    <t>Agro capi</t>
  </si>
  <si>
    <t>358</t>
  </si>
  <si>
    <t>Anthoxanthum odoratum</t>
  </si>
  <si>
    <t>Sweet Vernal-grass</t>
  </si>
  <si>
    <t>0236</t>
  </si>
  <si>
    <t>Anthox odo</t>
  </si>
  <si>
    <t>403</t>
  </si>
  <si>
    <t>Cynodon dactylon var. dactylon</t>
  </si>
  <si>
    <t>(L.) Pers.</t>
  </si>
  <si>
    <t>Couch</t>
  </si>
  <si>
    <t>4554</t>
  </si>
  <si>
    <t>Cyno da.d</t>
  </si>
  <si>
    <t>167</t>
  </si>
  <si>
    <t>Dactylis glomerata</t>
  </si>
  <si>
    <t>Cocksfoot</t>
  </si>
  <si>
    <t>0948</t>
  </si>
  <si>
    <t>Dact glom</t>
  </si>
  <si>
    <t>380</t>
  </si>
  <si>
    <t>Holcus lanatus</t>
  </si>
  <si>
    <t>Yorkshire Fog</t>
  </si>
  <si>
    <t>1692</t>
  </si>
  <si>
    <t>Holc lana</t>
  </si>
  <si>
    <t>Paspalum dilatatum</t>
  </si>
  <si>
    <t>Poir.</t>
  </si>
  <si>
    <t>Paspalum</t>
  </si>
  <si>
    <t>2430</t>
  </si>
  <si>
    <t>Pasp dila</t>
  </si>
  <si>
    <t>430</t>
  </si>
  <si>
    <t>Paspalum distichum</t>
  </si>
  <si>
    <t>Water Couch</t>
  </si>
  <si>
    <t>2431</t>
  </si>
  <si>
    <t>Pasp dist</t>
  </si>
  <si>
    <t>278</t>
  </si>
  <si>
    <t>Poa bulbosa</t>
  </si>
  <si>
    <t>Bulbous Meadow-grass</t>
  </si>
  <si>
    <t>2582</t>
  </si>
  <si>
    <t>Poa bulb</t>
  </si>
  <si>
    <t>175</t>
  </si>
  <si>
    <t>Romulea minutiflora</t>
  </si>
  <si>
    <t>Klatt</t>
  </si>
  <si>
    <t>Small-flower Onion-grass</t>
  </si>
  <si>
    <t>2941</t>
  </si>
  <si>
    <t>Romu minu</t>
  </si>
  <si>
    <t>162</t>
  </si>
  <si>
    <t>Romulea rosea</t>
  </si>
  <si>
    <t>(L.) Eckl.</t>
  </si>
  <si>
    <t>Onion Grass</t>
  </si>
  <si>
    <t>2942</t>
  </si>
  <si>
    <t>Romu rose</t>
  </si>
  <si>
    <t>514</t>
  </si>
  <si>
    <t>Setaria gracilis var. gracilis (long bristles)</t>
  </si>
  <si>
    <t>Kunth</t>
  </si>
  <si>
    <t>Slender Pigeon Grass</t>
  </si>
  <si>
    <t>4951</t>
  </si>
  <si>
    <t>Seta gr.g</t>
  </si>
  <si>
    <t>P</t>
  </si>
  <si>
    <t>8</t>
  </si>
  <si>
    <t>Setaria gracilis var. pauciseta</t>
  </si>
  <si>
    <t>(Desv.) B.K. Simon</t>
  </si>
  <si>
    <t>4952</t>
  </si>
  <si>
    <t>Seta gr.p</t>
  </si>
  <si>
    <t>38</t>
  </si>
  <si>
    <t>Arctotheca calendula</t>
  </si>
  <si>
    <t>(L.) Levyns</t>
  </si>
  <si>
    <t>Cape Weed</t>
  </si>
  <si>
    <t>0255</t>
  </si>
  <si>
    <t>Arct cale</t>
  </si>
  <si>
    <t>672</t>
  </si>
  <si>
    <t>Carthamus lanatus</t>
  </si>
  <si>
    <t>Saffron Thistle</t>
  </si>
  <si>
    <t>0660</t>
  </si>
  <si>
    <t>Cart lana</t>
  </si>
  <si>
    <t>339</t>
  </si>
  <si>
    <t>Cirsium vulgare</t>
  </si>
  <si>
    <t>(Savi) Ten.</t>
  </si>
  <si>
    <t>Spear Thistle</t>
  </si>
  <si>
    <t>0782</t>
  </si>
  <si>
    <t>Cirs vulg</t>
  </si>
  <si>
    <t>772</t>
  </si>
  <si>
    <t>Echium plantagineum</t>
  </si>
  <si>
    <t>Paterson's Curse</t>
  </si>
  <si>
    <t>1123</t>
  </si>
  <si>
    <t>Echi plan</t>
  </si>
  <si>
    <t>587</t>
  </si>
  <si>
    <t>Erodium botrys</t>
  </si>
  <si>
    <t>(Cav.) Bertol.</t>
  </si>
  <si>
    <t>Big Heron's-bill</t>
  </si>
  <si>
    <t>1230</t>
  </si>
  <si>
    <t>Erod botr</t>
  </si>
  <si>
    <t>264</t>
  </si>
  <si>
    <t>Hypochaeris glabra</t>
  </si>
  <si>
    <t>Smooth Cat's-ear</t>
  </si>
  <si>
    <t>1747</t>
  </si>
  <si>
    <t>Hypoc gla</t>
  </si>
  <si>
    <t>630</t>
  </si>
  <si>
    <t>Sonchus oleraceus</t>
  </si>
  <si>
    <t>Common Sow-thistle</t>
  </si>
  <si>
    <t>3204</t>
  </si>
  <si>
    <t>Sonc oler</t>
  </si>
  <si>
    <t>786</t>
  </si>
  <si>
    <t>Trifolium arvense var. arvense</t>
  </si>
  <si>
    <t>Hare's-foot Clover</t>
  </si>
  <si>
    <t>3424</t>
  </si>
  <si>
    <t>Trif arve</t>
  </si>
  <si>
    <t>444</t>
  </si>
  <si>
    <t>Trifolium campestre var. campestre</t>
  </si>
  <si>
    <t>Schreb.</t>
  </si>
  <si>
    <t>Hop Clover</t>
  </si>
  <si>
    <t>3425</t>
  </si>
  <si>
    <t>Trif camp</t>
  </si>
  <si>
    <t>446</t>
  </si>
  <si>
    <t>Trifolium cernuum</t>
  </si>
  <si>
    <t>Brot.</t>
  </si>
  <si>
    <t>Drooping-flower Clover</t>
  </si>
  <si>
    <t>3426</t>
  </si>
  <si>
    <t>Trif cern</t>
  </si>
  <si>
    <t>168</t>
  </si>
  <si>
    <t>Trifolium glomeratum</t>
  </si>
  <si>
    <t>Cluster Clover</t>
  </si>
  <si>
    <t>3429</t>
  </si>
  <si>
    <t>Trif glom</t>
  </si>
  <si>
    <t>463</t>
  </si>
  <si>
    <t>Trifolium spp. (prostrate/hairy - T. sub.?)</t>
  </si>
  <si>
    <t>Clover</t>
  </si>
  <si>
    <t>9161</t>
  </si>
  <si>
    <t>Trifol spp</t>
  </si>
  <si>
    <t>303</t>
  </si>
  <si>
    <t>Trifolium striatum</t>
  </si>
  <si>
    <t>Knotted Clover</t>
  </si>
  <si>
    <t>3439</t>
  </si>
  <si>
    <t>Trif stri</t>
  </si>
  <si>
    <t>216</t>
  </si>
  <si>
    <t>Trifolium subterraneum</t>
  </si>
  <si>
    <t>Subterranean Clover</t>
  </si>
  <si>
    <t>3440</t>
  </si>
  <si>
    <t>Trif subt</t>
  </si>
  <si>
    <t>536</t>
  </si>
  <si>
    <t>Acetosella vulgaris</t>
  </si>
  <si>
    <t>Fourr.</t>
  </si>
  <si>
    <t>Sheep Sorrel</t>
  </si>
  <si>
    <t>2966</t>
  </si>
  <si>
    <t>Acet vulg</t>
  </si>
  <si>
    <t>568</t>
  </si>
  <si>
    <t>Cucumis myriocarpus subsp. leptodermis</t>
  </si>
  <si>
    <t>(Schweick.) C. Jeffrey &amp; P. Halliday</t>
  </si>
  <si>
    <t>Paddy Melon</t>
  </si>
  <si>
    <t>0886</t>
  </si>
  <si>
    <t>Cucu myri</t>
  </si>
  <si>
    <t>130</t>
  </si>
  <si>
    <t>Hypericum perforatum subsp. veronense</t>
  </si>
  <si>
    <t>(Schrank) H. Lindb.</t>
  </si>
  <si>
    <t>St John's Wort</t>
  </si>
  <si>
    <t>1744</t>
  </si>
  <si>
    <t>Hype perf</t>
  </si>
  <si>
    <t>459</t>
  </si>
  <si>
    <t>Hypochaeris radicata</t>
  </si>
  <si>
    <t>Flatweed</t>
  </si>
  <si>
    <t>1748</t>
  </si>
  <si>
    <t>Hypoc rad</t>
  </si>
  <si>
    <t>740</t>
  </si>
  <si>
    <t>Polygonum aviculare s.l.</t>
  </si>
  <si>
    <t>sensu Willis (1972)</t>
  </si>
  <si>
    <t>Prostrate Knotweed</t>
  </si>
  <si>
    <t>2626</t>
  </si>
  <si>
    <t>Poly av.sl</t>
  </si>
  <si>
    <t>337</t>
  </si>
  <si>
    <t>Acaena echinata</t>
  </si>
  <si>
    <t>Nees</t>
  </si>
  <si>
    <t>Sheep's Burr</t>
  </si>
  <si>
    <t>0106</t>
  </si>
  <si>
    <t>Acae echi</t>
  </si>
  <si>
    <t>462</t>
  </si>
  <si>
    <t>Anthosachne scabra s.l.</t>
  </si>
  <si>
    <t>sensu Walsh (1994)</t>
  </si>
  <si>
    <t>Common Wheat-grass</t>
  </si>
  <si>
    <t>0146</t>
  </si>
  <si>
    <t>Anth sc.sl</t>
  </si>
  <si>
    <t>616</t>
  </si>
  <si>
    <t>Aristida ramosa</t>
  </si>
  <si>
    <t>R. Br.</t>
  </si>
  <si>
    <t>Cane Wire-grass</t>
  </si>
  <si>
    <t>0264</t>
  </si>
  <si>
    <t>Aris ramo</t>
  </si>
  <si>
    <t>LC</t>
  </si>
  <si>
    <t>66</t>
  </si>
  <si>
    <t>Austrostipa mollis</t>
  </si>
  <si>
    <t>(R. Br.) S.W.L. Jacobs &amp; J. Everett</t>
  </si>
  <si>
    <t>Supple Spear-grass</t>
  </si>
  <si>
    <t>3279</t>
  </si>
  <si>
    <t>A'stip mol</t>
  </si>
  <si>
    <t>367</t>
  </si>
  <si>
    <t>Austrostipa nodosa</t>
  </si>
  <si>
    <t>(S.T. Blake) S.W.L. Jacobs &amp; J. Everett</t>
  </si>
  <si>
    <t>Knotty Spear-grass</t>
  </si>
  <si>
    <t>3285</t>
  </si>
  <si>
    <t>A'stip nod</t>
  </si>
  <si>
    <t>CR</t>
  </si>
  <si>
    <t>CR A2abc+4abc</t>
  </si>
  <si>
    <t>208</t>
  </si>
  <si>
    <t>Austrostipa scabra</t>
  </si>
  <si>
    <t>(Lindl.) S.W.L. Jacobs &amp; J. Everett</t>
  </si>
  <si>
    <t>Rough Spear-grass</t>
  </si>
  <si>
    <t>3290</t>
  </si>
  <si>
    <t>A'stip sca</t>
  </si>
  <si>
    <t>494</t>
  </si>
  <si>
    <t>Bothriochloa macra</t>
  </si>
  <si>
    <t>(Steud.) S.T. Blake</t>
  </si>
  <si>
    <t>Red-leg Grass</t>
  </si>
  <si>
    <t>0444</t>
  </si>
  <si>
    <t>Both macr</t>
  </si>
  <si>
    <t>133</t>
  </si>
  <si>
    <t>#</t>
  </si>
  <si>
    <t>Chamaesyce drummondii</t>
  </si>
  <si>
    <t>(Boiss.) D.C. Hassall</t>
  </si>
  <si>
    <t>Flat Spurge</t>
  </si>
  <si>
    <t>0728</t>
  </si>
  <si>
    <t>Cham drum</t>
  </si>
  <si>
    <t>280</t>
  </si>
  <si>
    <t>Cheilanthes sieberi subsp. sieberi</t>
  </si>
  <si>
    <t>Kunze</t>
  </si>
  <si>
    <t>Narrow Rock-fern</t>
  </si>
  <si>
    <t>0733</t>
  </si>
  <si>
    <t>Chei sieb</t>
  </si>
  <si>
    <t>237</t>
  </si>
  <si>
    <t>Chloris truncata</t>
  </si>
  <si>
    <t>Windmill Grass</t>
  </si>
  <si>
    <t>0756</t>
  </si>
  <si>
    <t>Chlo trun</t>
  </si>
  <si>
    <t>286</t>
  </si>
  <si>
    <t>Cyperus sanguinolentus</t>
  </si>
  <si>
    <t>Vahl</t>
  </si>
  <si>
    <t>Dark Flat-sedge</t>
  </si>
  <si>
    <t>0932</t>
  </si>
  <si>
    <t>Cype sang</t>
  </si>
  <si>
    <t>70</t>
  </si>
  <si>
    <t>Desmodium varians</t>
  </si>
  <si>
    <t>(Labill.) Endl.</t>
  </si>
  <si>
    <t>Slender Tick-trefoil</t>
  </si>
  <si>
    <t>4425</t>
  </si>
  <si>
    <t>Desm vari</t>
  </si>
  <si>
    <t>k</t>
  </si>
  <si>
    <t>EN</t>
  </si>
  <si>
    <t>EN B2ab(ii,iii,iv,v)</t>
  </si>
  <si>
    <t>131</t>
  </si>
  <si>
    <t>Dichelachne crinita</t>
  </si>
  <si>
    <t>(L.f.) Hook. f.</t>
  </si>
  <si>
    <t>Long-hair Plume-grass</t>
  </si>
  <si>
    <t>1033</t>
  </si>
  <si>
    <t>Dich crin</t>
  </si>
  <si>
    <t>414</t>
  </si>
  <si>
    <t>Drosera peltata subsp. auriculata</t>
  </si>
  <si>
    <t>(Backh. ex Planch.) B.J. Conn</t>
  </si>
  <si>
    <t>Tall Sundew</t>
  </si>
  <si>
    <t>1102</t>
  </si>
  <si>
    <t>Dros pe.a</t>
  </si>
  <si>
    <t>Eragrostis brownii</t>
  </si>
  <si>
    <t>(Kunth) Nees ex Steud.</t>
  </si>
  <si>
    <t>Common Love-grass</t>
  </si>
  <si>
    <t>1185</t>
  </si>
  <si>
    <t>Erag brow</t>
  </si>
  <si>
    <t>396</t>
  </si>
  <si>
    <t>Eragrostis diandra</t>
  </si>
  <si>
    <t>(R. Br.) Steud.</t>
  </si>
  <si>
    <t>Close-headed Love-grass</t>
  </si>
  <si>
    <t>1189</t>
  </si>
  <si>
    <t>Erag dian</t>
  </si>
  <si>
    <t>105</t>
  </si>
  <si>
    <t>Eragrostis parviflora</t>
  </si>
  <si>
    <t>(R. Br.) Trin.</t>
  </si>
  <si>
    <t>Weeping Love-grass</t>
  </si>
  <si>
    <t>1193</t>
  </si>
  <si>
    <t>Erag parv</t>
  </si>
  <si>
    <t>75</t>
  </si>
  <si>
    <t>Eucalyptus blakelyi</t>
  </si>
  <si>
    <t>Maiden</t>
  </si>
  <si>
    <t>Blakely's Red-gum</t>
  </si>
  <si>
    <t>1252</t>
  </si>
  <si>
    <t>Euca blak</t>
  </si>
  <si>
    <t>EN A2abcde+4abcde; B2ab(ii,iii,iv,v)</t>
  </si>
  <si>
    <t>69</t>
  </si>
  <si>
    <t>Eucalyptus polyanthemos</t>
  </si>
  <si>
    <t>Schauer</t>
  </si>
  <si>
    <t>Red Box</t>
  </si>
  <si>
    <t>1310</t>
  </si>
  <si>
    <t>Euca polya</t>
  </si>
  <si>
    <t>VU</t>
  </si>
  <si>
    <t>VU A4abcde</t>
  </si>
  <si>
    <t>247</t>
  </si>
  <si>
    <t>Gnaphalium indutum</t>
  </si>
  <si>
    <t>Hook. f.</t>
  </si>
  <si>
    <t>Tiny Cudweed</t>
  </si>
  <si>
    <t>1464</t>
  </si>
  <si>
    <t>Gnap indu</t>
  </si>
  <si>
    <t>Gonocarpus tetragynus</t>
  </si>
  <si>
    <t>Labill.</t>
  </si>
  <si>
    <t>Common Raspwort</t>
  </si>
  <si>
    <t>1489</t>
  </si>
  <si>
    <t>Gono tetr</t>
  </si>
  <si>
    <t>601</t>
  </si>
  <si>
    <t>Hypericum gramineum</t>
  </si>
  <si>
    <t>G. Forst.</t>
  </si>
  <si>
    <t>Small St John's Wort</t>
  </si>
  <si>
    <t>1741</t>
  </si>
  <si>
    <t>Hype gram</t>
  </si>
  <si>
    <t>593</t>
  </si>
  <si>
    <t>Isolepis hookeriana</t>
  </si>
  <si>
    <t>Boeck.</t>
  </si>
  <si>
    <t>Grassy Club-sedge</t>
  </si>
  <si>
    <t>1777</t>
  </si>
  <si>
    <t>Isol hook</t>
  </si>
  <si>
    <t>227</t>
  </si>
  <si>
    <t>Juncus bufonius</t>
  </si>
  <si>
    <t>Toad Rush</t>
  </si>
  <si>
    <t>1810</t>
  </si>
  <si>
    <t>Junc bufo</t>
  </si>
  <si>
    <t>3</t>
  </si>
  <si>
    <t>597</t>
  </si>
  <si>
    <t>Juncus homalocaulis</t>
  </si>
  <si>
    <t>F. Muell. ex Benth.</t>
  </si>
  <si>
    <t>Wiry Rush</t>
  </si>
  <si>
    <t>1822</t>
  </si>
  <si>
    <t>Junc homa</t>
  </si>
  <si>
    <t>156</t>
  </si>
  <si>
    <t>Juncus remotiflorus</t>
  </si>
  <si>
    <t>L.A.S. Johnson</t>
  </si>
  <si>
    <t>Diffuse Rush</t>
  </si>
  <si>
    <t>1838</t>
  </si>
  <si>
    <t>Junc remo</t>
  </si>
  <si>
    <t>122</t>
  </si>
  <si>
    <t>Juncus spp.</t>
  </si>
  <si>
    <t>Rush</t>
  </si>
  <si>
    <t>8601</t>
  </si>
  <si>
    <t>Juncus spp</t>
  </si>
  <si>
    <t>Juncus subsecundus</t>
  </si>
  <si>
    <t>N.A. Wakef.</t>
  </si>
  <si>
    <t>Finger Rush</t>
  </si>
  <si>
    <t>1843</t>
  </si>
  <si>
    <t>Junc subs</t>
  </si>
  <si>
    <t>519</t>
  </si>
  <si>
    <t>Lomandra filiformis subsp. coriacea</t>
  </si>
  <si>
    <t>A.T. Lee</t>
  </si>
  <si>
    <t>Wattle Mat-rush</t>
  </si>
  <si>
    <t>4709</t>
  </si>
  <si>
    <t>Loma fi.c</t>
  </si>
  <si>
    <t>Lomandra filiformis subsp. filiformis (g)</t>
  </si>
  <si>
    <t>(Thunb.) Britten</t>
  </si>
  <si>
    <t>4710</t>
  </si>
  <si>
    <t>Loma fi.f</t>
  </si>
  <si>
    <t>241</t>
  </si>
  <si>
    <t>Lythrum hyssopifolia</t>
  </si>
  <si>
    <t>Small Loosestrife</t>
  </si>
  <si>
    <t>2092</t>
  </si>
  <si>
    <t>Lyth hyss</t>
  </si>
  <si>
    <t>576</t>
  </si>
  <si>
    <t>Microlaena stipoides var. stipoides</t>
  </si>
  <si>
    <t>(Labill.) R. Br.</t>
  </si>
  <si>
    <t>Weeping Grass</t>
  </si>
  <si>
    <t>2179</t>
  </si>
  <si>
    <t>Micr stip</t>
  </si>
  <si>
    <t>NT</t>
  </si>
  <si>
    <t>near VU A2abce</t>
  </si>
  <si>
    <t>558</t>
  </si>
  <si>
    <t>Oxalis chnoodes</t>
  </si>
  <si>
    <t>Lourteig</t>
  </si>
  <si>
    <t>Plains Wood-sorrel</t>
  </si>
  <si>
    <t>2378</t>
  </si>
  <si>
    <t>Oxal chno</t>
  </si>
  <si>
    <t>Oxalis radicosa</t>
  </si>
  <si>
    <t>A. Rich.</t>
  </si>
  <si>
    <t>Stout-rooted Wood-sorrel</t>
  </si>
  <si>
    <t>2389</t>
  </si>
  <si>
    <t>Oxal radi</t>
  </si>
  <si>
    <t>Oxalis spp.</t>
  </si>
  <si>
    <t>Wood Sorrel</t>
  </si>
  <si>
    <t>8835</t>
  </si>
  <si>
    <t>Oxalis spp</t>
  </si>
  <si>
    <t>480</t>
  </si>
  <si>
    <t>Panicum spp. (*P. hillmanii or P. effusum)</t>
  </si>
  <si>
    <t>Panic</t>
  </si>
  <si>
    <t>8852</t>
  </si>
  <si>
    <t>Panic spp.</t>
  </si>
  <si>
    <t>27</t>
  </si>
  <si>
    <t>Poa sieberiana var. hirtella</t>
  </si>
  <si>
    <t>Vickery</t>
  </si>
  <si>
    <t>Grey Tussock-grass</t>
  </si>
  <si>
    <t>4834</t>
  </si>
  <si>
    <t>Poa sieb.h</t>
  </si>
  <si>
    <t>near VU A2bce</t>
  </si>
  <si>
    <t>260</t>
  </si>
  <si>
    <t>Rumex brownii</t>
  </si>
  <si>
    <t>Campd.</t>
  </si>
  <si>
    <t>Slender Dock</t>
  </si>
  <si>
    <t>2968</t>
  </si>
  <si>
    <t>Rume brow</t>
  </si>
  <si>
    <t>614</t>
  </si>
  <si>
    <t>Rytidosperma auriculatum</t>
  </si>
  <si>
    <t>(J.M. Black) Connor &amp; Edgar</t>
  </si>
  <si>
    <t>Lobed Wallaby-grass</t>
  </si>
  <si>
    <t>0960</t>
  </si>
  <si>
    <t>Rytid auri</t>
  </si>
  <si>
    <t>134</t>
  </si>
  <si>
    <t>Rytidosperma caespitosum</t>
  </si>
  <si>
    <t>(Gaudich.) Connor &amp; Edgar</t>
  </si>
  <si>
    <t>Common Wallaby-grass</t>
  </si>
  <si>
    <t>0961</t>
  </si>
  <si>
    <t>Rytid caes</t>
  </si>
  <si>
    <t>618</t>
  </si>
  <si>
    <t>Rytidosperma erianthum</t>
  </si>
  <si>
    <t>(Lindl.) Connor &amp; Edgar</t>
  </si>
  <si>
    <t>Hill Wallaby-grass</t>
  </si>
  <si>
    <t>0964</t>
  </si>
  <si>
    <t>Rytid eria</t>
  </si>
  <si>
    <t>385</t>
  </si>
  <si>
    <t>Rytidosperma fulvum</t>
  </si>
  <si>
    <t>(Vickery) A.M. Humphreys &amp; H.P. Linder</t>
  </si>
  <si>
    <t>Copper-awned Wallaby-grass</t>
  </si>
  <si>
    <t>4409</t>
  </si>
  <si>
    <t>Rytid fulv</t>
  </si>
  <si>
    <t>178</t>
  </si>
  <si>
    <t>Rytidosperma pilosum</t>
  </si>
  <si>
    <t>(R. Br.) Connor &amp; Edgar</t>
  </si>
  <si>
    <t>Velvet Wallaby-grass</t>
  </si>
  <si>
    <t>0975</t>
  </si>
  <si>
    <t>Rytid pilo</t>
  </si>
  <si>
    <t>near VU A2bce+3bce</t>
  </si>
  <si>
    <t>478</t>
  </si>
  <si>
    <t>Rytidosperma racemosum var. racemosum</t>
  </si>
  <si>
    <t>Slender Wallaby-grass</t>
  </si>
  <si>
    <t>0977</t>
  </si>
  <si>
    <t>Rytid race</t>
  </si>
  <si>
    <t>416</t>
  </si>
  <si>
    <t>Rytidosperma setaceum</t>
  </si>
  <si>
    <t>Bristly Wallaby-grass</t>
  </si>
  <si>
    <t>0980</t>
  </si>
  <si>
    <t>Rytid seta</t>
  </si>
  <si>
    <t>623</t>
  </si>
  <si>
    <t>Schoenus apogon</t>
  </si>
  <si>
    <t>Roem. &amp; Schult.</t>
  </si>
  <si>
    <t>Common Bog-sedge</t>
  </si>
  <si>
    <t>3039</t>
  </si>
  <si>
    <t>Scho apog</t>
  </si>
  <si>
    <t>569</t>
  </si>
  <si>
    <t>Themeda triandra</t>
  </si>
  <si>
    <t>Forssk.</t>
  </si>
  <si>
    <t>Kangaroo Grass</t>
  </si>
  <si>
    <t>3387</t>
  </si>
  <si>
    <t>Them tria</t>
  </si>
  <si>
    <t>EN A2abcde</t>
  </si>
  <si>
    <t>600</t>
  </si>
  <si>
    <t>Tricoryne elatior</t>
  </si>
  <si>
    <t>Yellow Rush-lily</t>
  </si>
  <si>
    <t>3421</t>
  </si>
  <si>
    <t>Tric elat</t>
  </si>
  <si>
    <t>388</t>
  </si>
  <si>
    <t>Exotic Total</t>
  </si>
  <si>
    <t>Indigenous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</si>
</sst>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1" fillId="0" borderId="0" xfId="0" applyNumberFormat="1" applyFont="1" applyBorder="1" applyAlignment="1">
      <alignment horizontal="center" textRotation="90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 textRotation="90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textRotation="90"/>
    </xf>
    <xf numFmtId="1" fontId="3" fillId="0" borderId="2" xfId="0" applyNumberFormat="1" applyFont="1" applyBorder="1" applyAlignment="1">
      <alignment horizontal="center" textRotation="90"/>
    </xf>
    <xf numFmtId="1" fontId="1" fillId="0" borderId="2" xfId="0" applyNumberFormat="1" applyFont="1" applyBorder="1" applyAlignment="1">
      <alignment horizontal="center" textRotation="90"/>
    </xf>
    <xf numFmtId="1" fontId="1" fillId="0" borderId="3" xfId="0" applyNumberFormat="1" applyFont="1" applyBorder="1" applyAlignment="1">
      <alignment horizontal="center" textRotation="90"/>
    </xf>
    <xf numFmtId="1" fontId="3" fillId="0" borderId="4" xfId="0" applyNumberFormat="1" applyFont="1" applyBorder="1" applyAlignment="1">
      <alignment horizontal="center" textRotation="90"/>
    </xf>
    <xf numFmtId="1" fontId="1" fillId="0" borderId="5" xfId="0" applyNumberFormat="1" applyFont="1" applyBorder="1" applyAlignment="1">
      <alignment horizontal="center" textRotation="90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"/>
  <sheetViews>
    <sheetView tabSelected="1" workbookViewId="0">
      <selection activeCell="C11" sqref="C11"/>
    </sheetView>
  </sheetViews>
  <sheetFormatPr defaultRowHeight="12.75" x14ac:dyDescent="0.2"/>
  <cols>
    <col min="1" max="1" width="7.28515625" style="9" bestFit="1" customWidth="1"/>
    <col min="2" max="2" width="25.7109375" style="9" bestFit="1" customWidth="1"/>
    <col min="3" max="3" width="37.28515625" style="9" bestFit="1" customWidth="1"/>
    <col min="4" max="63" width="3.5703125" style="11" bestFit="1" customWidth="1"/>
    <col min="64" max="64" width="36.5703125" style="9" bestFit="1" customWidth="1"/>
    <col min="65" max="65" width="10.28515625" style="9" bestFit="1" customWidth="1"/>
    <col min="66" max="66" width="12.7109375" style="9" bestFit="1" customWidth="1"/>
    <col min="67" max="67" width="6.28515625" style="9" bestFit="1" customWidth="1"/>
    <col min="68" max="68" width="6.140625" style="9" bestFit="1" customWidth="1"/>
    <col min="69" max="69" width="4.7109375" style="9" bestFit="1" customWidth="1"/>
    <col min="70" max="70" width="7.28515625" style="9" bestFit="1" customWidth="1"/>
    <col min="71" max="71" width="5.28515625" style="9" bestFit="1" customWidth="1"/>
    <col min="72" max="72" width="31.5703125" style="9" bestFit="1" customWidth="1"/>
    <col min="73" max="73" width="7.7109375" style="9" bestFit="1" customWidth="1"/>
    <col min="74" max="74" width="7" style="9" bestFit="1" customWidth="1"/>
    <col min="75" max="75" width="9.42578125" style="9" bestFit="1" customWidth="1"/>
    <col min="76" max="76" width="6.7109375" style="9" bestFit="1" customWidth="1"/>
    <col min="77" max="249" width="9.140625" style="9"/>
    <col min="250" max="252" width="2" style="9" bestFit="1" customWidth="1"/>
    <col min="253" max="253" width="5.140625" style="9" bestFit="1" customWidth="1"/>
    <col min="254" max="254" width="1.7109375" style="9" bestFit="1" customWidth="1"/>
    <col min="255" max="255" width="7.28515625" style="9" bestFit="1" customWidth="1"/>
    <col min="256" max="256" width="37.28515625" style="9" bestFit="1" customWidth="1"/>
    <col min="257" max="257" width="3.28515625" style="9" bestFit="1" customWidth="1"/>
    <col min="258" max="258" width="7.28515625" style="9" bestFit="1" customWidth="1"/>
    <col min="259" max="270" width="5" style="9" bestFit="1" customWidth="1"/>
    <col min="271" max="275" width="6" style="9" bestFit="1" customWidth="1"/>
    <col min="276" max="284" width="5" style="9" bestFit="1" customWidth="1"/>
    <col min="285" max="291" width="6" style="9" bestFit="1" customWidth="1"/>
    <col min="292" max="292" width="5" style="9" bestFit="1" customWidth="1"/>
    <col min="293" max="294" width="6" style="9" bestFit="1" customWidth="1"/>
    <col min="295" max="302" width="5" style="9" bestFit="1" customWidth="1"/>
    <col min="303" max="303" width="6" style="9" bestFit="1" customWidth="1"/>
    <col min="304" max="304" width="5" style="9" bestFit="1" customWidth="1"/>
    <col min="305" max="305" width="6" style="9" bestFit="1" customWidth="1"/>
    <col min="306" max="307" width="5" style="9" bestFit="1" customWidth="1"/>
    <col min="308" max="308" width="6" style="9" bestFit="1" customWidth="1"/>
    <col min="309" max="311" width="5" style="9" bestFit="1" customWidth="1"/>
    <col min="312" max="315" width="6" style="9" bestFit="1" customWidth="1"/>
    <col min="316" max="316" width="5" style="9" bestFit="1" customWidth="1"/>
    <col min="317" max="317" width="6" style="9" bestFit="1" customWidth="1"/>
    <col min="318" max="318" width="5" style="9" bestFit="1" customWidth="1"/>
    <col min="319" max="319" width="36.5703125" style="9" bestFit="1" customWidth="1"/>
    <col min="320" max="320" width="25.7109375" style="9" bestFit="1" customWidth="1"/>
    <col min="321" max="321" width="10.28515625" style="9" bestFit="1" customWidth="1"/>
    <col min="322" max="322" width="12.7109375" style="9" bestFit="1" customWidth="1"/>
    <col min="323" max="323" width="6.28515625" style="9" bestFit="1" customWidth="1"/>
    <col min="324" max="324" width="6.140625" style="9" bestFit="1" customWidth="1"/>
    <col min="325" max="325" width="4.7109375" style="9" bestFit="1" customWidth="1"/>
    <col min="326" max="326" width="7.28515625" style="9" bestFit="1" customWidth="1"/>
    <col min="327" max="327" width="5.28515625" style="9" bestFit="1" customWidth="1"/>
    <col min="328" max="328" width="31.5703125" style="9" bestFit="1" customWidth="1"/>
    <col min="329" max="329" width="7.7109375" style="9" bestFit="1" customWidth="1"/>
    <col min="330" max="330" width="7" style="9" bestFit="1" customWidth="1"/>
    <col min="331" max="331" width="9.42578125" style="9" bestFit="1" customWidth="1"/>
    <col min="332" max="332" width="6.7109375" style="9" bestFit="1" customWidth="1"/>
    <col min="333" max="505" width="9.140625" style="9"/>
    <col min="506" max="508" width="2" style="9" bestFit="1" customWidth="1"/>
    <col min="509" max="509" width="5.140625" style="9" bestFit="1" customWidth="1"/>
    <col min="510" max="510" width="1.7109375" style="9" bestFit="1" customWidth="1"/>
    <col min="511" max="511" width="7.28515625" style="9" bestFit="1" customWidth="1"/>
    <col min="512" max="512" width="37.28515625" style="9" bestFit="1" customWidth="1"/>
    <col min="513" max="513" width="3.28515625" style="9" bestFit="1" customWidth="1"/>
    <col min="514" max="514" width="7.28515625" style="9" bestFit="1" customWidth="1"/>
    <col min="515" max="526" width="5" style="9" bestFit="1" customWidth="1"/>
    <col min="527" max="531" width="6" style="9" bestFit="1" customWidth="1"/>
    <col min="532" max="540" width="5" style="9" bestFit="1" customWidth="1"/>
    <col min="541" max="547" width="6" style="9" bestFit="1" customWidth="1"/>
    <col min="548" max="548" width="5" style="9" bestFit="1" customWidth="1"/>
    <col min="549" max="550" width="6" style="9" bestFit="1" customWidth="1"/>
    <col min="551" max="558" width="5" style="9" bestFit="1" customWidth="1"/>
    <col min="559" max="559" width="6" style="9" bestFit="1" customWidth="1"/>
    <col min="560" max="560" width="5" style="9" bestFit="1" customWidth="1"/>
    <col min="561" max="561" width="6" style="9" bestFit="1" customWidth="1"/>
    <col min="562" max="563" width="5" style="9" bestFit="1" customWidth="1"/>
    <col min="564" max="564" width="6" style="9" bestFit="1" customWidth="1"/>
    <col min="565" max="567" width="5" style="9" bestFit="1" customWidth="1"/>
    <col min="568" max="571" width="6" style="9" bestFit="1" customWidth="1"/>
    <col min="572" max="572" width="5" style="9" bestFit="1" customWidth="1"/>
    <col min="573" max="573" width="6" style="9" bestFit="1" customWidth="1"/>
    <col min="574" max="574" width="5" style="9" bestFit="1" customWidth="1"/>
    <col min="575" max="575" width="36.5703125" style="9" bestFit="1" customWidth="1"/>
    <col min="576" max="576" width="25.7109375" style="9" bestFit="1" customWidth="1"/>
    <col min="577" max="577" width="10.28515625" style="9" bestFit="1" customWidth="1"/>
    <col min="578" max="578" width="12.7109375" style="9" bestFit="1" customWidth="1"/>
    <col min="579" max="579" width="6.28515625" style="9" bestFit="1" customWidth="1"/>
    <col min="580" max="580" width="6.140625" style="9" bestFit="1" customWidth="1"/>
    <col min="581" max="581" width="4.7109375" style="9" bestFit="1" customWidth="1"/>
    <col min="582" max="582" width="7.28515625" style="9" bestFit="1" customWidth="1"/>
    <col min="583" max="583" width="5.28515625" style="9" bestFit="1" customWidth="1"/>
    <col min="584" max="584" width="31.5703125" style="9" bestFit="1" customWidth="1"/>
    <col min="585" max="585" width="7.7109375" style="9" bestFit="1" customWidth="1"/>
    <col min="586" max="586" width="7" style="9" bestFit="1" customWidth="1"/>
    <col min="587" max="587" width="9.42578125" style="9" bestFit="1" customWidth="1"/>
    <col min="588" max="588" width="6.7109375" style="9" bestFit="1" customWidth="1"/>
    <col min="589" max="761" width="9.140625" style="9"/>
    <col min="762" max="764" width="2" style="9" bestFit="1" customWidth="1"/>
    <col min="765" max="765" width="5.140625" style="9" bestFit="1" customWidth="1"/>
    <col min="766" max="766" width="1.7109375" style="9" bestFit="1" customWidth="1"/>
    <col min="767" max="767" width="7.28515625" style="9" bestFit="1" customWidth="1"/>
    <col min="768" max="768" width="37.28515625" style="9" bestFit="1" customWidth="1"/>
    <col min="769" max="769" width="3.28515625" style="9" bestFit="1" customWidth="1"/>
    <col min="770" max="770" width="7.28515625" style="9" bestFit="1" customWidth="1"/>
    <col min="771" max="782" width="5" style="9" bestFit="1" customWidth="1"/>
    <col min="783" max="787" width="6" style="9" bestFit="1" customWidth="1"/>
    <col min="788" max="796" width="5" style="9" bestFit="1" customWidth="1"/>
    <col min="797" max="803" width="6" style="9" bestFit="1" customWidth="1"/>
    <col min="804" max="804" width="5" style="9" bestFit="1" customWidth="1"/>
    <col min="805" max="806" width="6" style="9" bestFit="1" customWidth="1"/>
    <col min="807" max="814" width="5" style="9" bestFit="1" customWidth="1"/>
    <col min="815" max="815" width="6" style="9" bestFit="1" customWidth="1"/>
    <col min="816" max="816" width="5" style="9" bestFit="1" customWidth="1"/>
    <col min="817" max="817" width="6" style="9" bestFit="1" customWidth="1"/>
    <col min="818" max="819" width="5" style="9" bestFit="1" customWidth="1"/>
    <col min="820" max="820" width="6" style="9" bestFit="1" customWidth="1"/>
    <col min="821" max="823" width="5" style="9" bestFit="1" customWidth="1"/>
    <col min="824" max="827" width="6" style="9" bestFit="1" customWidth="1"/>
    <col min="828" max="828" width="5" style="9" bestFit="1" customWidth="1"/>
    <col min="829" max="829" width="6" style="9" bestFit="1" customWidth="1"/>
    <col min="830" max="830" width="5" style="9" bestFit="1" customWidth="1"/>
    <col min="831" max="831" width="36.5703125" style="9" bestFit="1" customWidth="1"/>
    <col min="832" max="832" width="25.7109375" style="9" bestFit="1" customWidth="1"/>
    <col min="833" max="833" width="10.28515625" style="9" bestFit="1" customWidth="1"/>
    <col min="834" max="834" width="12.7109375" style="9" bestFit="1" customWidth="1"/>
    <col min="835" max="835" width="6.28515625" style="9" bestFit="1" customWidth="1"/>
    <col min="836" max="836" width="6.140625" style="9" bestFit="1" customWidth="1"/>
    <col min="837" max="837" width="4.7109375" style="9" bestFit="1" customWidth="1"/>
    <col min="838" max="838" width="7.28515625" style="9" bestFit="1" customWidth="1"/>
    <col min="839" max="839" width="5.28515625" style="9" bestFit="1" customWidth="1"/>
    <col min="840" max="840" width="31.5703125" style="9" bestFit="1" customWidth="1"/>
    <col min="841" max="841" width="7.7109375" style="9" bestFit="1" customWidth="1"/>
    <col min="842" max="842" width="7" style="9" bestFit="1" customWidth="1"/>
    <col min="843" max="843" width="9.42578125" style="9" bestFit="1" customWidth="1"/>
    <col min="844" max="844" width="6.7109375" style="9" bestFit="1" customWidth="1"/>
    <col min="845" max="1017" width="9.140625" style="9"/>
    <col min="1018" max="1020" width="2" style="9" bestFit="1" customWidth="1"/>
    <col min="1021" max="1021" width="5.140625" style="9" bestFit="1" customWidth="1"/>
    <col min="1022" max="1022" width="1.7109375" style="9" bestFit="1" customWidth="1"/>
    <col min="1023" max="1023" width="7.28515625" style="9" bestFit="1" customWidth="1"/>
    <col min="1024" max="1024" width="37.28515625" style="9" bestFit="1" customWidth="1"/>
    <col min="1025" max="1025" width="3.28515625" style="9" bestFit="1" customWidth="1"/>
    <col min="1026" max="1026" width="7.28515625" style="9" bestFit="1" customWidth="1"/>
    <col min="1027" max="1038" width="5" style="9" bestFit="1" customWidth="1"/>
    <col min="1039" max="1043" width="6" style="9" bestFit="1" customWidth="1"/>
    <col min="1044" max="1052" width="5" style="9" bestFit="1" customWidth="1"/>
    <col min="1053" max="1059" width="6" style="9" bestFit="1" customWidth="1"/>
    <col min="1060" max="1060" width="5" style="9" bestFit="1" customWidth="1"/>
    <col min="1061" max="1062" width="6" style="9" bestFit="1" customWidth="1"/>
    <col min="1063" max="1070" width="5" style="9" bestFit="1" customWidth="1"/>
    <col min="1071" max="1071" width="6" style="9" bestFit="1" customWidth="1"/>
    <col min="1072" max="1072" width="5" style="9" bestFit="1" customWidth="1"/>
    <col min="1073" max="1073" width="6" style="9" bestFit="1" customWidth="1"/>
    <col min="1074" max="1075" width="5" style="9" bestFit="1" customWidth="1"/>
    <col min="1076" max="1076" width="6" style="9" bestFit="1" customWidth="1"/>
    <col min="1077" max="1079" width="5" style="9" bestFit="1" customWidth="1"/>
    <col min="1080" max="1083" width="6" style="9" bestFit="1" customWidth="1"/>
    <col min="1084" max="1084" width="5" style="9" bestFit="1" customWidth="1"/>
    <col min="1085" max="1085" width="6" style="9" bestFit="1" customWidth="1"/>
    <col min="1086" max="1086" width="5" style="9" bestFit="1" customWidth="1"/>
    <col min="1087" max="1087" width="36.5703125" style="9" bestFit="1" customWidth="1"/>
    <col min="1088" max="1088" width="25.7109375" style="9" bestFit="1" customWidth="1"/>
    <col min="1089" max="1089" width="10.28515625" style="9" bestFit="1" customWidth="1"/>
    <col min="1090" max="1090" width="12.7109375" style="9" bestFit="1" customWidth="1"/>
    <col min="1091" max="1091" width="6.28515625" style="9" bestFit="1" customWidth="1"/>
    <col min="1092" max="1092" width="6.140625" style="9" bestFit="1" customWidth="1"/>
    <col min="1093" max="1093" width="4.7109375" style="9" bestFit="1" customWidth="1"/>
    <col min="1094" max="1094" width="7.28515625" style="9" bestFit="1" customWidth="1"/>
    <col min="1095" max="1095" width="5.28515625" style="9" bestFit="1" customWidth="1"/>
    <col min="1096" max="1096" width="31.5703125" style="9" bestFit="1" customWidth="1"/>
    <col min="1097" max="1097" width="7.7109375" style="9" bestFit="1" customWidth="1"/>
    <col min="1098" max="1098" width="7" style="9" bestFit="1" customWidth="1"/>
    <col min="1099" max="1099" width="9.42578125" style="9" bestFit="1" customWidth="1"/>
    <col min="1100" max="1100" width="6.7109375" style="9" bestFit="1" customWidth="1"/>
    <col min="1101" max="1273" width="9.140625" style="9"/>
    <col min="1274" max="1276" width="2" style="9" bestFit="1" customWidth="1"/>
    <col min="1277" max="1277" width="5.140625" style="9" bestFit="1" customWidth="1"/>
    <col min="1278" max="1278" width="1.7109375" style="9" bestFit="1" customWidth="1"/>
    <col min="1279" max="1279" width="7.28515625" style="9" bestFit="1" customWidth="1"/>
    <col min="1280" max="1280" width="37.28515625" style="9" bestFit="1" customWidth="1"/>
    <col min="1281" max="1281" width="3.28515625" style="9" bestFit="1" customWidth="1"/>
    <col min="1282" max="1282" width="7.28515625" style="9" bestFit="1" customWidth="1"/>
    <col min="1283" max="1294" width="5" style="9" bestFit="1" customWidth="1"/>
    <col min="1295" max="1299" width="6" style="9" bestFit="1" customWidth="1"/>
    <col min="1300" max="1308" width="5" style="9" bestFit="1" customWidth="1"/>
    <col min="1309" max="1315" width="6" style="9" bestFit="1" customWidth="1"/>
    <col min="1316" max="1316" width="5" style="9" bestFit="1" customWidth="1"/>
    <col min="1317" max="1318" width="6" style="9" bestFit="1" customWidth="1"/>
    <col min="1319" max="1326" width="5" style="9" bestFit="1" customWidth="1"/>
    <col min="1327" max="1327" width="6" style="9" bestFit="1" customWidth="1"/>
    <col min="1328" max="1328" width="5" style="9" bestFit="1" customWidth="1"/>
    <col min="1329" max="1329" width="6" style="9" bestFit="1" customWidth="1"/>
    <col min="1330" max="1331" width="5" style="9" bestFit="1" customWidth="1"/>
    <col min="1332" max="1332" width="6" style="9" bestFit="1" customWidth="1"/>
    <col min="1333" max="1335" width="5" style="9" bestFit="1" customWidth="1"/>
    <col min="1336" max="1339" width="6" style="9" bestFit="1" customWidth="1"/>
    <col min="1340" max="1340" width="5" style="9" bestFit="1" customWidth="1"/>
    <col min="1341" max="1341" width="6" style="9" bestFit="1" customWidth="1"/>
    <col min="1342" max="1342" width="5" style="9" bestFit="1" customWidth="1"/>
    <col min="1343" max="1343" width="36.5703125" style="9" bestFit="1" customWidth="1"/>
    <col min="1344" max="1344" width="25.7109375" style="9" bestFit="1" customWidth="1"/>
    <col min="1345" max="1345" width="10.28515625" style="9" bestFit="1" customWidth="1"/>
    <col min="1346" max="1346" width="12.7109375" style="9" bestFit="1" customWidth="1"/>
    <col min="1347" max="1347" width="6.28515625" style="9" bestFit="1" customWidth="1"/>
    <col min="1348" max="1348" width="6.140625" style="9" bestFit="1" customWidth="1"/>
    <col min="1349" max="1349" width="4.7109375" style="9" bestFit="1" customWidth="1"/>
    <col min="1350" max="1350" width="7.28515625" style="9" bestFit="1" customWidth="1"/>
    <col min="1351" max="1351" width="5.28515625" style="9" bestFit="1" customWidth="1"/>
    <col min="1352" max="1352" width="31.5703125" style="9" bestFit="1" customWidth="1"/>
    <col min="1353" max="1353" width="7.7109375" style="9" bestFit="1" customWidth="1"/>
    <col min="1354" max="1354" width="7" style="9" bestFit="1" customWidth="1"/>
    <col min="1355" max="1355" width="9.42578125" style="9" bestFit="1" customWidth="1"/>
    <col min="1356" max="1356" width="6.7109375" style="9" bestFit="1" customWidth="1"/>
    <col min="1357" max="1529" width="9.140625" style="9"/>
    <col min="1530" max="1532" width="2" style="9" bestFit="1" customWidth="1"/>
    <col min="1533" max="1533" width="5.140625" style="9" bestFit="1" customWidth="1"/>
    <col min="1534" max="1534" width="1.7109375" style="9" bestFit="1" customWidth="1"/>
    <col min="1535" max="1535" width="7.28515625" style="9" bestFit="1" customWidth="1"/>
    <col min="1536" max="1536" width="37.28515625" style="9" bestFit="1" customWidth="1"/>
    <col min="1537" max="1537" width="3.28515625" style="9" bestFit="1" customWidth="1"/>
    <col min="1538" max="1538" width="7.28515625" style="9" bestFit="1" customWidth="1"/>
    <col min="1539" max="1550" width="5" style="9" bestFit="1" customWidth="1"/>
    <col min="1551" max="1555" width="6" style="9" bestFit="1" customWidth="1"/>
    <col min="1556" max="1564" width="5" style="9" bestFit="1" customWidth="1"/>
    <col min="1565" max="1571" width="6" style="9" bestFit="1" customWidth="1"/>
    <col min="1572" max="1572" width="5" style="9" bestFit="1" customWidth="1"/>
    <col min="1573" max="1574" width="6" style="9" bestFit="1" customWidth="1"/>
    <col min="1575" max="1582" width="5" style="9" bestFit="1" customWidth="1"/>
    <col min="1583" max="1583" width="6" style="9" bestFit="1" customWidth="1"/>
    <col min="1584" max="1584" width="5" style="9" bestFit="1" customWidth="1"/>
    <col min="1585" max="1585" width="6" style="9" bestFit="1" customWidth="1"/>
    <col min="1586" max="1587" width="5" style="9" bestFit="1" customWidth="1"/>
    <col min="1588" max="1588" width="6" style="9" bestFit="1" customWidth="1"/>
    <col min="1589" max="1591" width="5" style="9" bestFit="1" customWidth="1"/>
    <col min="1592" max="1595" width="6" style="9" bestFit="1" customWidth="1"/>
    <col min="1596" max="1596" width="5" style="9" bestFit="1" customWidth="1"/>
    <col min="1597" max="1597" width="6" style="9" bestFit="1" customWidth="1"/>
    <col min="1598" max="1598" width="5" style="9" bestFit="1" customWidth="1"/>
    <col min="1599" max="1599" width="36.5703125" style="9" bestFit="1" customWidth="1"/>
    <col min="1600" max="1600" width="25.7109375" style="9" bestFit="1" customWidth="1"/>
    <col min="1601" max="1601" width="10.28515625" style="9" bestFit="1" customWidth="1"/>
    <col min="1602" max="1602" width="12.7109375" style="9" bestFit="1" customWidth="1"/>
    <col min="1603" max="1603" width="6.28515625" style="9" bestFit="1" customWidth="1"/>
    <col min="1604" max="1604" width="6.140625" style="9" bestFit="1" customWidth="1"/>
    <col min="1605" max="1605" width="4.7109375" style="9" bestFit="1" customWidth="1"/>
    <col min="1606" max="1606" width="7.28515625" style="9" bestFit="1" customWidth="1"/>
    <col min="1607" max="1607" width="5.28515625" style="9" bestFit="1" customWidth="1"/>
    <col min="1608" max="1608" width="31.5703125" style="9" bestFit="1" customWidth="1"/>
    <col min="1609" max="1609" width="7.7109375" style="9" bestFit="1" customWidth="1"/>
    <col min="1610" max="1610" width="7" style="9" bestFit="1" customWidth="1"/>
    <col min="1611" max="1611" width="9.42578125" style="9" bestFit="1" customWidth="1"/>
    <col min="1612" max="1612" width="6.7109375" style="9" bestFit="1" customWidth="1"/>
    <col min="1613" max="1785" width="9.140625" style="9"/>
    <col min="1786" max="1788" width="2" style="9" bestFit="1" customWidth="1"/>
    <col min="1789" max="1789" width="5.140625" style="9" bestFit="1" customWidth="1"/>
    <col min="1790" max="1790" width="1.7109375" style="9" bestFit="1" customWidth="1"/>
    <col min="1791" max="1791" width="7.28515625" style="9" bestFit="1" customWidth="1"/>
    <col min="1792" max="1792" width="37.28515625" style="9" bestFit="1" customWidth="1"/>
    <col min="1793" max="1793" width="3.28515625" style="9" bestFit="1" customWidth="1"/>
    <col min="1794" max="1794" width="7.28515625" style="9" bestFit="1" customWidth="1"/>
    <col min="1795" max="1806" width="5" style="9" bestFit="1" customWidth="1"/>
    <col min="1807" max="1811" width="6" style="9" bestFit="1" customWidth="1"/>
    <col min="1812" max="1820" width="5" style="9" bestFit="1" customWidth="1"/>
    <col min="1821" max="1827" width="6" style="9" bestFit="1" customWidth="1"/>
    <col min="1828" max="1828" width="5" style="9" bestFit="1" customWidth="1"/>
    <col min="1829" max="1830" width="6" style="9" bestFit="1" customWidth="1"/>
    <col min="1831" max="1838" width="5" style="9" bestFit="1" customWidth="1"/>
    <col min="1839" max="1839" width="6" style="9" bestFit="1" customWidth="1"/>
    <col min="1840" max="1840" width="5" style="9" bestFit="1" customWidth="1"/>
    <col min="1841" max="1841" width="6" style="9" bestFit="1" customWidth="1"/>
    <col min="1842" max="1843" width="5" style="9" bestFit="1" customWidth="1"/>
    <col min="1844" max="1844" width="6" style="9" bestFit="1" customWidth="1"/>
    <col min="1845" max="1847" width="5" style="9" bestFit="1" customWidth="1"/>
    <col min="1848" max="1851" width="6" style="9" bestFit="1" customWidth="1"/>
    <col min="1852" max="1852" width="5" style="9" bestFit="1" customWidth="1"/>
    <col min="1853" max="1853" width="6" style="9" bestFit="1" customWidth="1"/>
    <col min="1854" max="1854" width="5" style="9" bestFit="1" customWidth="1"/>
    <col min="1855" max="1855" width="36.5703125" style="9" bestFit="1" customWidth="1"/>
    <col min="1856" max="1856" width="25.7109375" style="9" bestFit="1" customWidth="1"/>
    <col min="1857" max="1857" width="10.28515625" style="9" bestFit="1" customWidth="1"/>
    <col min="1858" max="1858" width="12.7109375" style="9" bestFit="1" customWidth="1"/>
    <col min="1859" max="1859" width="6.28515625" style="9" bestFit="1" customWidth="1"/>
    <col min="1860" max="1860" width="6.140625" style="9" bestFit="1" customWidth="1"/>
    <col min="1861" max="1861" width="4.7109375" style="9" bestFit="1" customWidth="1"/>
    <col min="1862" max="1862" width="7.28515625" style="9" bestFit="1" customWidth="1"/>
    <col min="1863" max="1863" width="5.28515625" style="9" bestFit="1" customWidth="1"/>
    <col min="1864" max="1864" width="31.5703125" style="9" bestFit="1" customWidth="1"/>
    <col min="1865" max="1865" width="7.7109375" style="9" bestFit="1" customWidth="1"/>
    <col min="1866" max="1866" width="7" style="9" bestFit="1" customWidth="1"/>
    <col min="1867" max="1867" width="9.42578125" style="9" bestFit="1" customWidth="1"/>
    <col min="1868" max="1868" width="6.7109375" style="9" bestFit="1" customWidth="1"/>
    <col min="1869" max="2041" width="9.140625" style="9"/>
    <col min="2042" max="2044" width="2" style="9" bestFit="1" customWidth="1"/>
    <col min="2045" max="2045" width="5.140625" style="9" bestFit="1" customWidth="1"/>
    <col min="2046" max="2046" width="1.7109375" style="9" bestFit="1" customWidth="1"/>
    <col min="2047" max="2047" width="7.28515625" style="9" bestFit="1" customWidth="1"/>
    <col min="2048" max="2048" width="37.28515625" style="9" bestFit="1" customWidth="1"/>
    <col min="2049" max="2049" width="3.28515625" style="9" bestFit="1" customWidth="1"/>
    <col min="2050" max="2050" width="7.28515625" style="9" bestFit="1" customWidth="1"/>
    <col min="2051" max="2062" width="5" style="9" bestFit="1" customWidth="1"/>
    <col min="2063" max="2067" width="6" style="9" bestFit="1" customWidth="1"/>
    <col min="2068" max="2076" width="5" style="9" bestFit="1" customWidth="1"/>
    <col min="2077" max="2083" width="6" style="9" bestFit="1" customWidth="1"/>
    <col min="2084" max="2084" width="5" style="9" bestFit="1" customWidth="1"/>
    <col min="2085" max="2086" width="6" style="9" bestFit="1" customWidth="1"/>
    <col min="2087" max="2094" width="5" style="9" bestFit="1" customWidth="1"/>
    <col min="2095" max="2095" width="6" style="9" bestFit="1" customWidth="1"/>
    <col min="2096" max="2096" width="5" style="9" bestFit="1" customWidth="1"/>
    <col min="2097" max="2097" width="6" style="9" bestFit="1" customWidth="1"/>
    <col min="2098" max="2099" width="5" style="9" bestFit="1" customWidth="1"/>
    <col min="2100" max="2100" width="6" style="9" bestFit="1" customWidth="1"/>
    <col min="2101" max="2103" width="5" style="9" bestFit="1" customWidth="1"/>
    <col min="2104" max="2107" width="6" style="9" bestFit="1" customWidth="1"/>
    <col min="2108" max="2108" width="5" style="9" bestFit="1" customWidth="1"/>
    <col min="2109" max="2109" width="6" style="9" bestFit="1" customWidth="1"/>
    <col min="2110" max="2110" width="5" style="9" bestFit="1" customWidth="1"/>
    <col min="2111" max="2111" width="36.5703125" style="9" bestFit="1" customWidth="1"/>
    <col min="2112" max="2112" width="25.7109375" style="9" bestFit="1" customWidth="1"/>
    <col min="2113" max="2113" width="10.28515625" style="9" bestFit="1" customWidth="1"/>
    <col min="2114" max="2114" width="12.7109375" style="9" bestFit="1" customWidth="1"/>
    <col min="2115" max="2115" width="6.28515625" style="9" bestFit="1" customWidth="1"/>
    <col min="2116" max="2116" width="6.140625" style="9" bestFit="1" customWidth="1"/>
    <col min="2117" max="2117" width="4.7109375" style="9" bestFit="1" customWidth="1"/>
    <col min="2118" max="2118" width="7.28515625" style="9" bestFit="1" customWidth="1"/>
    <col min="2119" max="2119" width="5.28515625" style="9" bestFit="1" customWidth="1"/>
    <col min="2120" max="2120" width="31.5703125" style="9" bestFit="1" customWidth="1"/>
    <col min="2121" max="2121" width="7.7109375" style="9" bestFit="1" customWidth="1"/>
    <col min="2122" max="2122" width="7" style="9" bestFit="1" customWidth="1"/>
    <col min="2123" max="2123" width="9.42578125" style="9" bestFit="1" customWidth="1"/>
    <col min="2124" max="2124" width="6.7109375" style="9" bestFit="1" customWidth="1"/>
    <col min="2125" max="2297" width="9.140625" style="9"/>
    <col min="2298" max="2300" width="2" style="9" bestFit="1" customWidth="1"/>
    <col min="2301" max="2301" width="5.140625" style="9" bestFit="1" customWidth="1"/>
    <col min="2302" max="2302" width="1.7109375" style="9" bestFit="1" customWidth="1"/>
    <col min="2303" max="2303" width="7.28515625" style="9" bestFit="1" customWidth="1"/>
    <col min="2304" max="2304" width="37.28515625" style="9" bestFit="1" customWidth="1"/>
    <col min="2305" max="2305" width="3.28515625" style="9" bestFit="1" customWidth="1"/>
    <col min="2306" max="2306" width="7.28515625" style="9" bestFit="1" customWidth="1"/>
    <col min="2307" max="2318" width="5" style="9" bestFit="1" customWidth="1"/>
    <col min="2319" max="2323" width="6" style="9" bestFit="1" customWidth="1"/>
    <col min="2324" max="2332" width="5" style="9" bestFit="1" customWidth="1"/>
    <col min="2333" max="2339" width="6" style="9" bestFit="1" customWidth="1"/>
    <col min="2340" max="2340" width="5" style="9" bestFit="1" customWidth="1"/>
    <col min="2341" max="2342" width="6" style="9" bestFit="1" customWidth="1"/>
    <col min="2343" max="2350" width="5" style="9" bestFit="1" customWidth="1"/>
    <col min="2351" max="2351" width="6" style="9" bestFit="1" customWidth="1"/>
    <col min="2352" max="2352" width="5" style="9" bestFit="1" customWidth="1"/>
    <col min="2353" max="2353" width="6" style="9" bestFit="1" customWidth="1"/>
    <col min="2354" max="2355" width="5" style="9" bestFit="1" customWidth="1"/>
    <col min="2356" max="2356" width="6" style="9" bestFit="1" customWidth="1"/>
    <col min="2357" max="2359" width="5" style="9" bestFit="1" customWidth="1"/>
    <col min="2360" max="2363" width="6" style="9" bestFit="1" customWidth="1"/>
    <col min="2364" max="2364" width="5" style="9" bestFit="1" customWidth="1"/>
    <col min="2365" max="2365" width="6" style="9" bestFit="1" customWidth="1"/>
    <col min="2366" max="2366" width="5" style="9" bestFit="1" customWidth="1"/>
    <col min="2367" max="2367" width="36.5703125" style="9" bestFit="1" customWidth="1"/>
    <col min="2368" max="2368" width="25.7109375" style="9" bestFit="1" customWidth="1"/>
    <col min="2369" max="2369" width="10.28515625" style="9" bestFit="1" customWidth="1"/>
    <col min="2370" max="2370" width="12.7109375" style="9" bestFit="1" customWidth="1"/>
    <col min="2371" max="2371" width="6.28515625" style="9" bestFit="1" customWidth="1"/>
    <col min="2372" max="2372" width="6.140625" style="9" bestFit="1" customWidth="1"/>
    <col min="2373" max="2373" width="4.7109375" style="9" bestFit="1" customWidth="1"/>
    <col min="2374" max="2374" width="7.28515625" style="9" bestFit="1" customWidth="1"/>
    <col min="2375" max="2375" width="5.28515625" style="9" bestFit="1" customWidth="1"/>
    <col min="2376" max="2376" width="31.5703125" style="9" bestFit="1" customWidth="1"/>
    <col min="2377" max="2377" width="7.7109375" style="9" bestFit="1" customWidth="1"/>
    <col min="2378" max="2378" width="7" style="9" bestFit="1" customWidth="1"/>
    <col min="2379" max="2379" width="9.42578125" style="9" bestFit="1" customWidth="1"/>
    <col min="2380" max="2380" width="6.7109375" style="9" bestFit="1" customWidth="1"/>
    <col min="2381" max="2553" width="9.140625" style="9"/>
    <col min="2554" max="2556" width="2" style="9" bestFit="1" customWidth="1"/>
    <col min="2557" max="2557" width="5.140625" style="9" bestFit="1" customWidth="1"/>
    <col min="2558" max="2558" width="1.7109375" style="9" bestFit="1" customWidth="1"/>
    <col min="2559" max="2559" width="7.28515625" style="9" bestFit="1" customWidth="1"/>
    <col min="2560" max="2560" width="37.28515625" style="9" bestFit="1" customWidth="1"/>
    <col min="2561" max="2561" width="3.28515625" style="9" bestFit="1" customWidth="1"/>
    <col min="2562" max="2562" width="7.28515625" style="9" bestFit="1" customWidth="1"/>
    <col min="2563" max="2574" width="5" style="9" bestFit="1" customWidth="1"/>
    <col min="2575" max="2579" width="6" style="9" bestFit="1" customWidth="1"/>
    <col min="2580" max="2588" width="5" style="9" bestFit="1" customWidth="1"/>
    <col min="2589" max="2595" width="6" style="9" bestFit="1" customWidth="1"/>
    <col min="2596" max="2596" width="5" style="9" bestFit="1" customWidth="1"/>
    <col min="2597" max="2598" width="6" style="9" bestFit="1" customWidth="1"/>
    <col min="2599" max="2606" width="5" style="9" bestFit="1" customWidth="1"/>
    <col min="2607" max="2607" width="6" style="9" bestFit="1" customWidth="1"/>
    <col min="2608" max="2608" width="5" style="9" bestFit="1" customWidth="1"/>
    <col min="2609" max="2609" width="6" style="9" bestFit="1" customWidth="1"/>
    <col min="2610" max="2611" width="5" style="9" bestFit="1" customWidth="1"/>
    <col min="2612" max="2612" width="6" style="9" bestFit="1" customWidth="1"/>
    <col min="2613" max="2615" width="5" style="9" bestFit="1" customWidth="1"/>
    <col min="2616" max="2619" width="6" style="9" bestFit="1" customWidth="1"/>
    <col min="2620" max="2620" width="5" style="9" bestFit="1" customWidth="1"/>
    <col min="2621" max="2621" width="6" style="9" bestFit="1" customWidth="1"/>
    <col min="2622" max="2622" width="5" style="9" bestFit="1" customWidth="1"/>
    <col min="2623" max="2623" width="36.5703125" style="9" bestFit="1" customWidth="1"/>
    <col min="2624" max="2624" width="25.7109375" style="9" bestFit="1" customWidth="1"/>
    <col min="2625" max="2625" width="10.28515625" style="9" bestFit="1" customWidth="1"/>
    <col min="2626" max="2626" width="12.7109375" style="9" bestFit="1" customWidth="1"/>
    <col min="2627" max="2627" width="6.28515625" style="9" bestFit="1" customWidth="1"/>
    <col min="2628" max="2628" width="6.140625" style="9" bestFit="1" customWidth="1"/>
    <col min="2629" max="2629" width="4.7109375" style="9" bestFit="1" customWidth="1"/>
    <col min="2630" max="2630" width="7.28515625" style="9" bestFit="1" customWidth="1"/>
    <col min="2631" max="2631" width="5.28515625" style="9" bestFit="1" customWidth="1"/>
    <col min="2632" max="2632" width="31.5703125" style="9" bestFit="1" customWidth="1"/>
    <col min="2633" max="2633" width="7.7109375" style="9" bestFit="1" customWidth="1"/>
    <col min="2634" max="2634" width="7" style="9" bestFit="1" customWidth="1"/>
    <col min="2635" max="2635" width="9.42578125" style="9" bestFit="1" customWidth="1"/>
    <col min="2636" max="2636" width="6.7109375" style="9" bestFit="1" customWidth="1"/>
    <col min="2637" max="2809" width="9.140625" style="9"/>
    <col min="2810" max="2812" width="2" style="9" bestFit="1" customWidth="1"/>
    <col min="2813" max="2813" width="5.140625" style="9" bestFit="1" customWidth="1"/>
    <col min="2814" max="2814" width="1.7109375" style="9" bestFit="1" customWidth="1"/>
    <col min="2815" max="2815" width="7.28515625" style="9" bestFit="1" customWidth="1"/>
    <col min="2816" max="2816" width="37.28515625" style="9" bestFit="1" customWidth="1"/>
    <col min="2817" max="2817" width="3.28515625" style="9" bestFit="1" customWidth="1"/>
    <col min="2818" max="2818" width="7.28515625" style="9" bestFit="1" customWidth="1"/>
    <col min="2819" max="2830" width="5" style="9" bestFit="1" customWidth="1"/>
    <col min="2831" max="2835" width="6" style="9" bestFit="1" customWidth="1"/>
    <col min="2836" max="2844" width="5" style="9" bestFit="1" customWidth="1"/>
    <col min="2845" max="2851" width="6" style="9" bestFit="1" customWidth="1"/>
    <col min="2852" max="2852" width="5" style="9" bestFit="1" customWidth="1"/>
    <col min="2853" max="2854" width="6" style="9" bestFit="1" customWidth="1"/>
    <col min="2855" max="2862" width="5" style="9" bestFit="1" customWidth="1"/>
    <col min="2863" max="2863" width="6" style="9" bestFit="1" customWidth="1"/>
    <col min="2864" max="2864" width="5" style="9" bestFit="1" customWidth="1"/>
    <col min="2865" max="2865" width="6" style="9" bestFit="1" customWidth="1"/>
    <col min="2866" max="2867" width="5" style="9" bestFit="1" customWidth="1"/>
    <col min="2868" max="2868" width="6" style="9" bestFit="1" customWidth="1"/>
    <col min="2869" max="2871" width="5" style="9" bestFit="1" customWidth="1"/>
    <col min="2872" max="2875" width="6" style="9" bestFit="1" customWidth="1"/>
    <col min="2876" max="2876" width="5" style="9" bestFit="1" customWidth="1"/>
    <col min="2877" max="2877" width="6" style="9" bestFit="1" customWidth="1"/>
    <col min="2878" max="2878" width="5" style="9" bestFit="1" customWidth="1"/>
    <col min="2879" max="2879" width="36.5703125" style="9" bestFit="1" customWidth="1"/>
    <col min="2880" max="2880" width="25.7109375" style="9" bestFit="1" customWidth="1"/>
    <col min="2881" max="2881" width="10.28515625" style="9" bestFit="1" customWidth="1"/>
    <col min="2882" max="2882" width="12.7109375" style="9" bestFit="1" customWidth="1"/>
    <col min="2883" max="2883" width="6.28515625" style="9" bestFit="1" customWidth="1"/>
    <col min="2884" max="2884" width="6.140625" style="9" bestFit="1" customWidth="1"/>
    <col min="2885" max="2885" width="4.7109375" style="9" bestFit="1" customWidth="1"/>
    <col min="2886" max="2886" width="7.28515625" style="9" bestFit="1" customWidth="1"/>
    <col min="2887" max="2887" width="5.28515625" style="9" bestFit="1" customWidth="1"/>
    <col min="2888" max="2888" width="31.5703125" style="9" bestFit="1" customWidth="1"/>
    <col min="2889" max="2889" width="7.7109375" style="9" bestFit="1" customWidth="1"/>
    <col min="2890" max="2890" width="7" style="9" bestFit="1" customWidth="1"/>
    <col min="2891" max="2891" width="9.42578125" style="9" bestFit="1" customWidth="1"/>
    <col min="2892" max="2892" width="6.7109375" style="9" bestFit="1" customWidth="1"/>
    <col min="2893" max="3065" width="9.140625" style="9"/>
    <col min="3066" max="3068" width="2" style="9" bestFit="1" customWidth="1"/>
    <col min="3069" max="3069" width="5.140625" style="9" bestFit="1" customWidth="1"/>
    <col min="3070" max="3070" width="1.7109375" style="9" bestFit="1" customWidth="1"/>
    <col min="3071" max="3071" width="7.28515625" style="9" bestFit="1" customWidth="1"/>
    <col min="3072" max="3072" width="37.28515625" style="9" bestFit="1" customWidth="1"/>
    <col min="3073" max="3073" width="3.28515625" style="9" bestFit="1" customWidth="1"/>
    <col min="3074" max="3074" width="7.28515625" style="9" bestFit="1" customWidth="1"/>
    <col min="3075" max="3086" width="5" style="9" bestFit="1" customWidth="1"/>
    <col min="3087" max="3091" width="6" style="9" bestFit="1" customWidth="1"/>
    <col min="3092" max="3100" width="5" style="9" bestFit="1" customWidth="1"/>
    <col min="3101" max="3107" width="6" style="9" bestFit="1" customWidth="1"/>
    <col min="3108" max="3108" width="5" style="9" bestFit="1" customWidth="1"/>
    <col min="3109" max="3110" width="6" style="9" bestFit="1" customWidth="1"/>
    <col min="3111" max="3118" width="5" style="9" bestFit="1" customWidth="1"/>
    <col min="3119" max="3119" width="6" style="9" bestFit="1" customWidth="1"/>
    <col min="3120" max="3120" width="5" style="9" bestFit="1" customWidth="1"/>
    <col min="3121" max="3121" width="6" style="9" bestFit="1" customWidth="1"/>
    <col min="3122" max="3123" width="5" style="9" bestFit="1" customWidth="1"/>
    <col min="3124" max="3124" width="6" style="9" bestFit="1" customWidth="1"/>
    <col min="3125" max="3127" width="5" style="9" bestFit="1" customWidth="1"/>
    <col min="3128" max="3131" width="6" style="9" bestFit="1" customWidth="1"/>
    <col min="3132" max="3132" width="5" style="9" bestFit="1" customWidth="1"/>
    <col min="3133" max="3133" width="6" style="9" bestFit="1" customWidth="1"/>
    <col min="3134" max="3134" width="5" style="9" bestFit="1" customWidth="1"/>
    <col min="3135" max="3135" width="36.5703125" style="9" bestFit="1" customWidth="1"/>
    <col min="3136" max="3136" width="25.7109375" style="9" bestFit="1" customWidth="1"/>
    <col min="3137" max="3137" width="10.28515625" style="9" bestFit="1" customWidth="1"/>
    <col min="3138" max="3138" width="12.7109375" style="9" bestFit="1" customWidth="1"/>
    <col min="3139" max="3139" width="6.28515625" style="9" bestFit="1" customWidth="1"/>
    <col min="3140" max="3140" width="6.140625" style="9" bestFit="1" customWidth="1"/>
    <col min="3141" max="3141" width="4.7109375" style="9" bestFit="1" customWidth="1"/>
    <col min="3142" max="3142" width="7.28515625" style="9" bestFit="1" customWidth="1"/>
    <col min="3143" max="3143" width="5.28515625" style="9" bestFit="1" customWidth="1"/>
    <col min="3144" max="3144" width="31.5703125" style="9" bestFit="1" customWidth="1"/>
    <col min="3145" max="3145" width="7.7109375" style="9" bestFit="1" customWidth="1"/>
    <col min="3146" max="3146" width="7" style="9" bestFit="1" customWidth="1"/>
    <col min="3147" max="3147" width="9.42578125" style="9" bestFit="1" customWidth="1"/>
    <col min="3148" max="3148" width="6.7109375" style="9" bestFit="1" customWidth="1"/>
    <col min="3149" max="3321" width="9.140625" style="9"/>
    <col min="3322" max="3324" width="2" style="9" bestFit="1" customWidth="1"/>
    <col min="3325" max="3325" width="5.140625" style="9" bestFit="1" customWidth="1"/>
    <col min="3326" max="3326" width="1.7109375" style="9" bestFit="1" customWidth="1"/>
    <col min="3327" max="3327" width="7.28515625" style="9" bestFit="1" customWidth="1"/>
    <col min="3328" max="3328" width="37.28515625" style="9" bestFit="1" customWidth="1"/>
    <col min="3329" max="3329" width="3.28515625" style="9" bestFit="1" customWidth="1"/>
    <col min="3330" max="3330" width="7.28515625" style="9" bestFit="1" customWidth="1"/>
    <col min="3331" max="3342" width="5" style="9" bestFit="1" customWidth="1"/>
    <col min="3343" max="3347" width="6" style="9" bestFit="1" customWidth="1"/>
    <col min="3348" max="3356" width="5" style="9" bestFit="1" customWidth="1"/>
    <col min="3357" max="3363" width="6" style="9" bestFit="1" customWidth="1"/>
    <col min="3364" max="3364" width="5" style="9" bestFit="1" customWidth="1"/>
    <col min="3365" max="3366" width="6" style="9" bestFit="1" customWidth="1"/>
    <col min="3367" max="3374" width="5" style="9" bestFit="1" customWidth="1"/>
    <col min="3375" max="3375" width="6" style="9" bestFit="1" customWidth="1"/>
    <col min="3376" max="3376" width="5" style="9" bestFit="1" customWidth="1"/>
    <col min="3377" max="3377" width="6" style="9" bestFit="1" customWidth="1"/>
    <col min="3378" max="3379" width="5" style="9" bestFit="1" customWidth="1"/>
    <col min="3380" max="3380" width="6" style="9" bestFit="1" customWidth="1"/>
    <col min="3381" max="3383" width="5" style="9" bestFit="1" customWidth="1"/>
    <col min="3384" max="3387" width="6" style="9" bestFit="1" customWidth="1"/>
    <col min="3388" max="3388" width="5" style="9" bestFit="1" customWidth="1"/>
    <col min="3389" max="3389" width="6" style="9" bestFit="1" customWidth="1"/>
    <col min="3390" max="3390" width="5" style="9" bestFit="1" customWidth="1"/>
    <col min="3391" max="3391" width="36.5703125" style="9" bestFit="1" customWidth="1"/>
    <col min="3392" max="3392" width="25.7109375" style="9" bestFit="1" customWidth="1"/>
    <col min="3393" max="3393" width="10.28515625" style="9" bestFit="1" customWidth="1"/>
    <col min="3394" max="3394" width="12.7109375" style="9" bestFit="1" customWidth="1"/>
    <col min="3395" max="3395" width="6.28515625" style="9" bestFit="1" customWidth="1"/>
    <col min="3396" max="3396" width="6.140625" style="9" bestFit="1" customWidth="1"/>
    <col min="3397" max="3397" width="4.7109375" style="9" bestFit="1" customWidth="1"/>
    <col min="3398" max="3398" width="7.28515625" style="9" bestFit="1" customWidth="1"/>
    <col min="3399" max="3399" width="5.28515625" style="9" bestFit="1" customWidth="1"/>
    <col min="3400" max="3400" width="31.5703125" style="9" bestFit="1" customWidth="1"/>
    <col min="3401" max="3401" width="7.7109375" style="9" bestFit="1" customWidth="1"/>
    <col min="3402" max="3402" width="7" style="9" bestFit="1" customWidth="1"/>
    <col min="3403" max="3403" width="9.42578125" style="9" bestFit="1" customWidth="1"/>
    <col min="3404" max="3404" width="6.7109375" style="9" bestFit="1" customWidth="1"/>
    <col min="3405" max="3577" width="9.140625" style="9"/>
    <col min="3578" max="3580" width="2" style="9" bestFit="1" customWidth="1"/>
    <col min="3581" max="3581" width="5.140625" style="9" bestFit="1" customWidth="1"/>
    <col min="3582" max="3582" width="1.7109375" style="9" bestFit="1" customWidth="1"/>
    <col min="3583" max="3583" width="7.28515625" style="9" bestFit="1" customWidth="1"/>
    <col min="3584" max="3584" width="37.28515625" style="9" bestFit="1" customWidth="1"/>
    <col min="3585" max="3585" width="3.28515625" style="9" bestFit="1" customWidth="1"/>
    <col min="3586" max="3586" width="7.28515625" style="9" bestFit="1" customWidth="1"/>
    <col min="3587" max="3598" width="5" style="9" bestFit="1" customWidth="1"/>
    <col min="3599" max="3603" width="6" style="9" bestFit="1" customWidth="1"/>
    <col min="3604" max="3612" width="5" style="9" bestFit="1" customWidth="1"/>
    <col min="3613" max="3619" width="6" style="9" bestFit="1" customWidth="1"/>
    <col min="3620" max="3620" width="5" style="9" bestFit="1" customWidth="1"/>
    <col min="3621" max="3622" width="6" style="9" bestFit="1" customWidth="1"/>
    <col min="3623" max="3630" width="5" style="9" bestFit="1" customWidth="1"/>
    <col min="3631" max="3631" width="6" style="9" bestFit="1" customWidth="1"/>
    <col min="3632" max="3632" width="5" style="9" bestFit="1" customWidth="1"/>
    <col min="3633" max="3633" width="6" style="9" bestFit="1" customWidth="1"/>
    <col min="3634" max="3635" width="5" style="9" bestFit="1" customWidth="1"/>
    <col min="3636" max="3636" width="6" style="9" bestFit="1" customWidth="1"/>
    <col min="3637" max="3639" width="5" style="9" bestFit="1" customWidth="1"/>
    <col min="3640" max="3643" width="6" style="9" bestFit="1" customWidth="1"/>
    <col min="3644" max="3644" width="5" style="9" bestFit="1" customWidth="1"/>
    <col min="3645" max="3645" width="6" style="9" bestFit="1" customWidth="1"/>
    <col min="3646" max="3646" width="5" style="9" bestFit="1" customWidth="1"/>
    <col min="3647" max="3647" width="36.5703125" style="9" bestFit="1" customWidth="1"/>
    <col min="3648" max="3648" width="25.7109375" style="9" bestFit="1" customWidth="1"/>
    <col min="3649" max="3649" width="10.28515625" style="9" bestFit="1" customWidth="1"/>
    <col min="3650" max="3650" width="12.7109375" style="9" bestFit="1" customWidth="1"/>
    <col min="3651" max="3651" width="6.28515625" style="9" bestFit="1" customWidth="1"/>
    <col min="3652" max="3652" width="6.140625" style="9" bestFit="1" customWidth="1"/>
    <col min="3653" max="3653" width="4.7109375" style="9" bestFit="1" customWidth="1"/>
    <col min="3654" max="3654" width="7.28515625" style="9" bestFit="1" customWidth="1"/>
    <col min="3655" max="3655" width="5.28515625" style="9" bestFit="1" customWidth="1"/>
    <col min="3656" max="3656" width="31.5703125" style="9" bestFit="1" customWidth="1"/>
    <col min="3657" max="3657" width="7.7109375" style="9" bestFit="1" customWidth="1"/>
    <col min="3658" max="3658" width="7" style="9" bestFit="1" customWidth="1"/>
    <col min="3659" max="3659" width="9.42578125" style="9" bestFit="1" customWidth="1"/>
    <col min="3660" max="3660" width="6.7109375" style="9" bestFit="1" customWidth="1"/>
    <col min="3661" max="3833" width="9.140625" style="9"/>
    <col min="3834" max="3836" width="2" style="9" bestFit="1" customWidth="1"/>
    <col min="3837" max="3837" width="5.140625" style="9" bestFit="1" customWidth="1"/>
    <col min="3838" max="3838" width="1.7109375" style="9" bestFit="1" customWidth="1"/>
    <col min="3839" max="3839" width="7.28515625" style="9" bestFit="1" customWidth="1"/>
    <col min="3840" max="3840" width="37.28515625" style="9" bestFit="1" customWidth="1"/>
    <col min="3841" max="3841" width="3.28515625" style="9" bestFit="1" customWidth="1"/>
    <col min="3842" max="3842" width="7.28515625" style="9" bestFit="1" customWidth="1"/>
    <col min="3843" max="3854" width="5" style="9" bestFit="1" customWidth="1"/>
    <col min="3855" max="3859" width="6" style="9" bestFit="1" customWidth="1"/>
    <col min="3860" max="3868" width="5" style="9" bestFit="1" customWidth="1"/>
    <col min="3869" max="3875" width="6" style="9" bestFit="1" customWidth="1"/>
    <col min="3876" max="3876" width="5" style="9" bestFit="1" customWidth="1"/>
    <col min="3877" max="3878" width="6" style="9" bestFit="1" customWidth="1"/>
    <col min="3879" max="3886" width="5" style="9" bestFit="1" customWidth="1"/>
    <col min="3887" max="3887" width="6" style="9" bestFit="1" customWidth="1"/>
    <col min="3888" max="3888" width="5" style="9" bestFit="1" customWidth="1"/>
    <col min="3889" max="3889" width="6" style="9" bestFit="1" customWidth="1"/>
    <col min="3890" max="3891" width="5" style="9" bestFit="1" customWidth="1"/>
    <col min="3892" max="3892" width="6" style="9" bestFit="1" customWidth="1"/>
    <col min="3893" max="3895" width="5" style="9" bestFit="1" customWidth="1"/>
    <col min="3896" max="3899" width="6" style="9" bestFit="1" customWidth="1"/>
    <col min="3900" max="3900" width="5" style="9" bestFit="1" customWidth="1"/>
    <col min="3901" max="3901" width="6" style="9" bestFit="1" customWidth="1"/>
    <col min="3902" max="3902" width="5" style="9" bestFit="1" customWidth="1"/>
    <col min="3903" max="3903" width="36.5703125" style="9" bestFit="1" customWidth="1"/>
    <col min="3904" max="3904" width="25.7109375" style="9" bestFit="1" customWidth="1"/>
    <col min="3905" max="3905" width="10.28515625" style="9" bestFit="1" customWidth="1"/>
    <col min="3906" max="3906" width="12.7109375" style="9" bestFit="1" customWidth="1"/>
    <col min="3907" max="3907" width="6.28515625" style="9" bestFit="1" customWidth="1"/>
    <col min="3908" max="3908" width="6.140625" style="9" bestFit="1" customWidth="1"/>
    <col min="3909" max="3909" width="4.7109375" style="9" bestFit="1" customWidth="1"/>
    <col min="3910" max="3910" width="7.28515625" style="9" bestFit="1" customWidth="1"/>
    <col min="3911" max="3911" width="5.28515625" style="9" bestFit="1" customWidth="1"/>
    <col min="3912" max="3912" width="31.5703125" style="9" bestFit="1" customWidth="1"/>
    <col min="3913" max="3913" width="7.7109375" style="9" bestFit="1" customWidth="1"/>
    <col min="3914" max="3914" width="7" style="9" bestFit="1" customWidth="1"/>
    <col min="3915" max="3915" width="9.42578125" style="9" bestFit="1" customWidth="1"/>
    <col min="3916" max="3916" width="6.7109375" style="9" bestFit="1" customWidth="1"/>
    <col min="3917" max="4089" width="9.140625" style="9"/>
    <col min="4090" max="4092" width="2" style="9" bestFit="1" customWidth="1"/>
    <col min="4093" max="4093" width="5.140625" style="9" bestFit="1" customWidth="1"/>
    <col min="4094" max="4094" width="1.7109375" style="9" bestFit="1" customWidth="1"/>
    <col min="4095" max="4095" width="7.28515625" style="9" bestFit="1" customWidth="1"/>
    <col min="4096" max="4096" width="37.28515625" style="9" bestFit="1" customWidth="1"/>
    <col min="4097" max="4097" width="3.28515625" style="9" bestFit="1" customWidth="1"/>
    <col min="4098" max="4098" width="7.28515625" style="9" bestFit="1" customWidth="1"/>
    <col min="4099" max="4110" width="5" style="9" bestFit="1" customWidth="1"/>
    <col min="4111" max="4115" width="6" style="9" bestFit="1" customWidth="1"/>
    <col min="4116" max="4124" width="5" style="9" bestFit="1" customWidth="1"/>
    <col min="4125" max="4131" width="6" style="9" bestFit="1" customWidth="1"/>
    <col min="4132" max="4132" width="5" style="9" bestFit="1" customWidth="1"/>
    <col min="4133" max="4134" width="6" style="9" bestFit="1" customWidth="1"/>
    <col min="4135" max="4142" width="5" style="9" bestFit="1" customWidth="1"/>
    <col min="4143" max="4143" width="6" style="9" bestFit="1" customWidth="1"/>
    <col min="4144" max="4144" width="5" style="9" bestFit="1" customWidth="1"/>
    <col min="4145" max="4145" width="6" style="9" bestFit="1" customWidth="1"/>
    <col min="4146" max="4147" width="5" style="9" bestFit="1" customWidth="1"/>
    <col min="4148" max="4148" width="6" style="9" bestFit="1" customWidth="1"/>
    <col min="4149" max="4151" width="5" style="9" bestFit="1" customWidth="1"/>
    <col min="4152" max="4155" width="6" style="9" bestFit="1" customWidth="1"/>
    <col min="4156" max="4156" width="5" style="9" bestFit="1" customWidth="1"/>
    <col min="4157" max="4157" width="6" style="9" bestFit="1" customWidth="1"/>
    <col min="4158" max="4158" width="5" style="9" bestFit="1" customWidth="1"/>
    <col min="4159" max="4159" width="36.5703125" style="9" bestFit="1" customWidth="1"/>
    <col min="4160" max="4160" width="25.7109375" style="9" bestFit="1" customWidth="1"/>
    <col min="4161" max="4161" width="10.28515625" style="9" bestFit="1" customWidth="1"/>
    <col min="4162" max="4162" width="12.7109375" style="9" bestFit="1" customWidth="1"/>
    <col min="4163" max="4163" width="6.28515625" style="9" bestFit="1" customWidth="1"/>
    <col min="4164" max="4164" width="6.140625" style="9" bestFit="1" customWidth="1"/>
    <col min="4165" max="4165" width="4.7109375" style="9" bestFit="1" customWidth="1"/>
    <col min="4166" max="4166" width="7.28515625" style="9" bestFit="1" customWidth="1"/>
    <col min="4167" max="4167" width="5.28515625" style="9" bestFit="1" customWidth="1"/>
    <col min="4168" max="4168" width="31.5703125" style="9" bestFit="1" customWidth="1"/>
    <col min="4169" max="4169" width="7.7109375" style="9" bestFit="1" customWidth="1"/>
    <col min="4170" max="4170" width="7" style="9" bestFit="1" customWidth="1"/>
    <col min="4171" max="4171" width="9.42578125" style="9" bestFit="1" customWidth="1"/>
    <col min="4172" max="4172" width="6.7109375" style="9" bestFit="1" customWidth="1"/>
    <col min="4173" max="4345" width="9.140625" style="9"/>
    <col min="4346" max="4348" width="2" style="9" bestFit="1" customWidth="1"/>
    <col min="4349" max="4349" width="5.140625" style="9" bestFit="1" customWidth="1"/>
    <col min="4350" max="4350" width="1.7109375" style="9" bestFit="1" customWidth="1"/>
    <col min="4351" max="4351" width="7.28515625" style="9" bestFit="1" customWidth="1"/>
    <col min="4352" max="4352" width="37.28515625" style="9" bestFit="1" customWidth="1"/>
    <col min="4353" max="4353" width="3.28515625" style="9" bestFit="1" customWidth="1"/>
    <col min="4354" max="4354" width="7.28515625" style="9" bestFit="1" customWidth="1"/>
    <col min="4355" max="4366" width="5" style="9" bestFit="1" customWidth="1"/>
    <col min="4367" max="4371" width="6" style="9" bestFit="1" customWidth="1"/>
    <col min="4372" max="4380" width="5" style="9" bestFit="1" customWidth="1"/>
    <col min="4381" max="4387" width="6" style="9" bestFit="1" customWidth="1"/>
    <col min="4388" max="4388" width="5" style="9" bestFit="1" customWidth="1"/>
    <col min="4389" max="4390" width="6" style="9" bestFit="1" customWidth="1"/>
    <col min="4391" max="4398" width="5" style="9" bestFit="1" customWidth="1"/>
    <col min="4399" max="4399" width="6" style="9" bestFit="1" customWidth="1"/>
    <col min="4400" max="4400" width="5" style="9" bestFit="1" customWidth="1"/>
    <col min="4401" max="4401" width="6" style="9" bestFit="1" customWidth="1"/>
    <col min="4402" max="4403" width="5" style="9" bestFit="1" customWidth="1"/>
    <col min="4404" max="4404" width="6" style="9" bestFit="1" customWidth="1"/>
    <col min="4405" max="4407" width="5" style="9" bestFit="1" customWidth="1"/>
    <col min="4408" max="4411" width="6" style="9" bestFit="1" customWidth="1"/>
    <col min="4412" max="4412" width="5" style="9" bestFit="1" customWidth="1"/>
    <col min="4413" max="4413" width="6" style="9" bestFit="1" customWidth="1"/>
    <col min="4414" max="4414" width="5" style="9" bestFit="1" customWidth="1"/>
    <col min="4415" max="4415" width="36.5703125" style="9" bestFit="1" customWidth="1"/>
    <col min="4416" max="4416" width="25.7109375" style="9" bestFit="1" customWidth="1"/>
    <col min="4417" max="4417" width="10.28515625" style="9" bestFit="1" customWidth="1"/>
    <col min="4418" max="4418" width="12.7109375" style="9" bestFit="1" customWidth="1"/>
    <col min="4419" max="4419" width="6.28515625" style="9" bestFit="1" customWidth="1"/>
    <col min="4420" max="4420" width="6.140625" style="9" bestFit="1" customWidth="1"/>
    <col min="4421" max="4421" width="4.7109375" style="9" bestFit="1" customWidth="1"/>
    <col min="4422" max="4422" width="7.28515625" style="9" bestFit="1" customWidth="1"/>
    <col min="4423" max="4423" width="5.28515625" style="9" bestFit="1" customWidth="1"/>
    <col min="4424" max="4424" width="31.5703125" style="9" bestFit="1" customWidth="1"/>
    <col min="4425" max="4425" width="7.7109375" style="9" bestFit="1" customWidth="1"/>
    <col min="4426" max="4426" width="7" style="9" bestFit="1" customWidth="1"/>
    <col min="4427" max="4427" width="9.42578125" style="9" bestFit="1" customWidth="1"/>
    <col min="4428" max="4428" width="6.7109375" style="9" bestFit="1" customWidth="1"/>
    <col min="4429" max="4601" width="9.140625" style="9"/>
    <col min="4602" max="4604" width="2" style="9" bestFit="1" customWidth="1"/>
    <col min="4605" max="4605" width="5.140625" style="9" bestFit="1" customWidth="1"/>
    <col min="4606" max="4606" width="1.7109375" style="9" bestFit="1" customWidth="1"/>
    <col min="4607" max="4607" width="7.28515625" style="9" bestFit="1" customWidth="1"/>
    <col min="4608" max="4608" width="37.28515625" style="9" bestFit="1" customWidth="1"/>
    <col min="4609" max="4609" width="3.28515625" style="9" bestFit="1" customWidth="1"/>
    <col min="4610" max="4610" width="7.28515625" style="9" bestFit="1" customWidth="1"/>
    <col min="4611" max="4622" width="5" style="9" bestFit="1" customWidth="1"/>
    <col min="4623" max="4627" width="6" style="9" bestFit="1" customWidth="1"/>
    <col min="4628" max="4636" width="5" style="9" bestFit="1" customWidth="1"/>
    <col min="4637" max="4643" width="6" style="9" bestFit="1" customWidth="1"/>
    <col min="4644" max="4644" width="5" style="9" bestFit="1" customWidth="1"/>
    <col min="4645" max="4646" width="6" style="9" bestFit="1" customWidth="1"/>
    <col min="4647" max="4654" width="5" style="9" bestFit="1" customWidth="1"/>
    <col min="4655" max="4655" width="6" style="9" bestFit="1" customWidth="1"/>
    <col min="4656" max="4656" width="5" style="9" bestFit="1" customWidth="1"/>
    <col min="4657" max="4657" width="6" style="9" bestFit="1" customWidth="1"/>
    <col min="4658" max="4659" width="5" style="9" bestFit="1" customWidth="1"/>
    <col min="4660" max="4660" width="6" style="9" bestFit="1" customWidth="1"/>
    <col min="4661" max="4663" width="5" style="9" bestFit="1" customWidth="1"/>
    <col min="4664" max="4667" width="6" style="9" bestFit="1" customWidth="1"/>
    <col min="4668" max="4668" width="5" style="9" bestFit="1" customWidth="1"/>
    <col min="4669" max="4669" width="6" style="9" bestFit="1" customWidth="1"/>
    <col min="4670" max="4670" width="5" style="9" bestFit="1" customWidth="1"/>
    <col min="4671" max="4671" width="36.5703125" style="9" bestFit="1" customWidth="1"/>
    <col min="4672" max="4672" width="25.7109375" style="9" bestFit="1" customWidth="1"/>
    <col min="4673" max="4673" width="10.28515625" style="9" bestFit="1" customWidth="1"/>
    <col min="4674" max="4674" width="12.7109375" style="9" bestFit="1" customWidth="1"/>
    <col min="4675" max="4675" width="6.28515625" style="9" bestFit="1" customWidth="1"/>
    <col min="4676" max="4676" width="6.140625" style="9" bestFit="1" customWidth="1"/>
    <col min="4677" max="4677" width="4.7109375" style="9" bestFit="1" customWidth="1"/>
    <col min="4678" max="4678" width="7.28515625" style="9" bestFit="1" customWidth="1"/>
    <col min="4679" max="4679" width="5.28515625" style="9" bestFit="1" customWidth="1"/>
    <col min="4680" max="4680" width="31.5703125" style="9" bestFit="1" customWidth="1"/>
    <col min="4681" max="4681" width="7.7109375" style="9" bestFit="1" customWidth="1"/>
    <col min="4682" max="4682" width="7" style="9" bestFit="1" customWidth="1"/>
    <col min="4683" max="4683" width="9.42578125" style="9" bestFit="1" customWidth="1"/>
    <col min="4684" max="4684" width="6.7109375" style="9" bestFit="1" customWidth="1"/>
    <col min="4685" max="4857" width="9.140625" style="9"/>
    <col min="4858" max="4860" width="2" style="9" bestFit="1" customWidth="1"/>
    <col min="4861" max="4861" width="5.140625" style="9" bestFit="1" customWidth="1"/>
    <col min="4862" max="4862" width="1.7109375" style="9" bestFit="1" customWidth="1"/>
    <col min="4863" max="4863" width="7.28515625" style="9" bestFit="1" customWidth="1"/>
    <col min="4864" max="4864" width="37.28515625" style="9" bestFit="1" customWidth="1"/>
    <col min="4865" max="4865" width="3.28515625" style="9" bestFit="1" customWidth="1"/>
    <col min="4866" max="4866" width="7.28515625" style="9" bestFit="1" customWidth="1"/>
    <col min="4867" max="4878" width="5" style="9" bestFit="1" customWidth="1"/>
    <col min="4879" max="4883" width="6" style="9" bestFit="1" customWidth="1"/>
    <col min="4884" max="4892" width="5" style="9" bestFit="1" customWidth="1"/>
    <col min="4893" max="4899" width="6" style="9" bestFit="1" customWidth="1"/>
    <col min="4900" max="4900" width="5" style="9" bestFit="1" customWidth="1"/>
    <col min="4901" max="4902" width="6" style="9" bestFit="1" customWidth="1"/>
    <col min="4903" max="4910" width="5" style="9" bestFit="1" customWidth="1"/>
    <col min="4911" max="4911" width="6" style="9" bestFit="1" customWidth="1"/>
    <col min="4912" max="4912" width="5" style="9" bestFit="1" customWidth="1"/>
    <col min="4913" max="4913" width="6" style="9" bestFit="1" customWidth="1"/>
    <col min="4914" max="4915" width="5" style="9" bestFit="1" customWidth="1"/>
    <col min="4916" max="4916" width="6" style="9" bestFit="1" customWidth="1"/>
    <col min="4917" max="4919" width="5" style="9" bestFit="1" customWidth="1"/>
    <col min="4920" max="4923" width="6" style="9" bestFit="1" customWidth="1"/>
    <col min="4924" max="4924" width="5" style="9" bestFit="1" customWidth="1"/>
    <col min="4925" max="4925" width="6" style="9" bestFit="1" customWidth="1"/>
    <col min="4926" max="4926" width="5" style="9" bestFit="1" customWidth="1"/>
    <col min="4927" max="4927" width="36.5703125" style="9" bestFit="1" customWidth="1"/>
    <col min="4928" max="4928" width="25.7109375" style="9" bestFit="1" customWidth="1"/>
    <col min="4929" max="4929" width="10.28515625" style="9" bestFit="1" customWidth="1"/>
    <col min="4930" max="4930" width="12.7109375" style="9" bestFit="1" customWidth="1"/>
    <col min="4931" max="4931" width="6.28515625" style="9" bestFit="1" customWidth="1"/>
    <col min="4932" max="4932" width="6.140625" style="9" bestFit="1" customWidth="1"/>
    <col min="4933" max="4933" width="4.7109375" style="9" bestFit="1" customWidth="1"/>
    <col min="4934" max="4934" width="7.28515625" style="9" bestFit="1" customWidth="1"/>
    <col min="4935" max="4935" width="5.28515625" style="9" bestFit="1" customWidth="1"/>
    <col min="4936" max="4936" width="31.5703125" style="9" bestFit="1" customWidth="1"/>
    <col min="4937" max="4937" width="7.7109375" style="9" bestFit="1" customWidth="1"/>
    <col min="4938" max="4938" width="7" style="9" bestFit="1" customWidth="1"/>
    <col min="4939" max="4939" width="9.42578125" style="9" bestFit="1" customWidth="1"/>
    <col min="4940" max="4940" width="6.7109375" style="9" bestFit="1" customWidth="1"/>
    <col min="4941" max="5113" width="9.140625" style="9"/>
    <col min="5114" max="5116" width="2" style="9" bestFit="1" customWidth="1"/>
    <col min="5117" max="5117" width="5.140625" style="9" bestFit="1" customWidth="1"/>
    <col min="5118" max="5118" width="1.7109375" style="9" bestFit="1" customWidth="1"/>
    <col min="5119" max="5119" width="7.28515625" style="9" bestFit="1" customWidth="1"/>
    <col min="5120" max="5120" width="37.28515625" style="9" bestFit="1" customWidth="1"/>
    <col min="5121" max="5121" width="3.28515625" style="9" bestFit="1" customWidth="1"/>
    <col min="5122" max="5122" width="7.28515625" style="9" bestFit="1" customWidth="1"/>
    <col min="5123" max="5134" width="5" style="9" bestFit="1" customWidth="1"/>
    <col min="5135" max="5139" width="6" style="9" bestFit="1" customWidth="1"/>
    <col min="5140" max="5148" width="5" style="9" bestFit="1" customWidth="1"/>
    <col min="5149" max="5155" width="6" style="9" bestFit="1" customWidth="1"/>
    <col min="5156" max="5156" width="5" style="9" bestFit="1" customWidth="1"/>
    <col min="5157" max="5158" width="6" style="9" bestFit="1" customWidth="1"/>
    <col min="5159" max="5166" width="5" style="9" bestFit="1" customWidth="1"/>
    <col min="5167" max="5167" width="6" style="9" bestFit="1" customWidth="1"/>
    <col min="5168" max="5168" width="5" style="9" bestFit="1" customWidth="1"/>
    <col min="5169" max="5169" width="6" style="9" bestFit="1" customWidth="1"/>
    <col min="5170" max="5171" width="5" style="9" bestFit="1" customWidth="1"/>
    <col min="5172" max="5172" width="6" style="9" bestFit="1" customWidth="1"/>
    <col min="5173" max="5175" width="5" style="9" bestFit="1" customWidth="1"/>
    <col min="5176" max="5179" width="6" style="9" bestFit="1" customWidth="1"/>
    <col min="5180" max="5180" width="5" style="9" bestFit="1" customWidth="1"/>
    <col min="5181" max="5181" width="6" style="9" bestFit="1" customWidth="1"/>
    <col min="5182" max="5182" width="5" style="9" bestFit="1" customWidth="1"/>
    <col min="5183" max="5183" width="36.5703125" style="9" bestFit="1" customWidth="1"/>
    <col min="5184" max="5184" width="25.7109375" style="9" bestFit="1" customWidth="1"/>
    <col min="5185" max="5185" width="10.28515625" style="9" bestFit="1" customWidth="1"/>
    <col min="5186" max="5186" width="12.7109375" style="9" bestFit="1" customWidth="1"/>
    <col min="5187" max="5187" width="6.28515625" style="9" bestFit="1" customWidth="1"/>
    <col min="5188" max="5188" width="6.140625" style="9" bestFit="1" customWidth="1"/>
    <col min="5189" max="5189" width="4.7109375" style="9" bestFit="1" customWidth="1"/>
    <col min="5190" max="5190" width="7.28515625" style="9" bestFit="1" customWidth="1"/>
    <col min="5191" max="5191" width="5.28515625" style="9" bestFit="1" customWidth="1"/>
    <col min="5192" max="5192" width="31.5703125" style="9" bestFit="1" customWidth="1"/>
    <col min="5193" max="5193" width="7.7109375" style="9" bestFit="1" customWidth="1"/>
    <col min="5194" max="5194" width="7" style="9" bestFit="1" customWidth="1"/>
    <col min="5195" max="5195" width="9.42578125" style="9" bestFit="1" customWidth="1"/>
    <col min="5196" max="5196" width="6.7109375" style="9" bestFit="1" customWidth="1"/>
    <col min="5197" max="5369" width="9.140625" style="9"/>
    <col min="5370" max="5372" width="2" style="9" bestFit="1" customWidth="1"/>
    <col min="5373" max="5373" width="5.140625" style="9" bestFit="1" customWidth="1"/>
    <col min="5374" max="5374" width="1.7109375" style="9" bestFit="1" customWidth="1"/>
    <col min="5375" max="5375" width="7.28515625" style="9" bestFit="1" customWidth="1"/>
    <col min="5376" max="5376" width="37.28515625" style="9" bestFit="1" customWidth="1"/>
    <col min="5377" max="5377" width="3.28515625" style="9" bestFit="1" customWidth="1"/>
    <col min="5378" max="5378" width="7.28515625" style="9" bestFit="1" customWidth="1"/>
    <col min="5379" max="5390" width="5" style="9" bestFit="1" customWidth="1"/>
    <col min="5391" max="5395" width="6" style="9" bestFit="1" customWidth="1"/>
    <col min="5396" max="5404" width="5" style="9" bestFit="1" customWidth="1"/>
    <col min="5405" max="5411" width="6" style="9" bestFit="1" customWidth="1"/>
    <col min="5412" max="5412" width="5" style="9" bestFit="1" customWidth="1"/>
    <col min="5413" max="5414" width="6" style="9" bestFit="1" customWidth="1"/>
    <col min="5415" max="5422" width="5" style="9" bestFit="1" customWidth="1"/>
    <col min="5423" max="5423" width="6" style="9" bestFit="1" customWidth="1"/>
    <col min="5424" max="5424" width="5" style="9" bestFit="1" customWidth="1"/>
    <col min="5425" max="5425" width="6" style="9" bestFit="1" customWidth="1"/>
    <col min="5426" max="5427" width="5" style="9" bestFit="1" customWidth="1"/>
    <col min="5428" max="5428" width="6" style="9" bestFit="1" customWidth="1"/>
    <col min="5429" max="5431" width="5" style="9" bestFit="1" customWidth="1"/>
    <col min="5432" max="5435" width="6" style="9" bestFit="1" customWidth="1"/>
    <col min="5436" max="5436" width="5" style="9" bestFit="1" customWidth="1"/>
    <col min="5437" max="5437" width="6" style="9" bestFit="1" customWidth="1"/>
    <col min="5438" max="5438" width="5" style="9" bestFit="1" customWidth="1"/>
    <col min="5439" max="5439" width="36.5703125" style="9" bestFit="1" customWidth="1"/>
    <col min="5440" max="5440" width="25.7109375" style="9" bestFit="1" customWidth="1"/>
    <col min="5441" max="5441" width="10.28515625" style="9" bestFit="1" customWidth="1"/>
    <col min="5442" max="5442" width="12.7109375" style="9" bestFit="1" customWidth="1"/>
    <col min="5443" max="5443" width="6.28515625" style="9" bestFit="1" customWidth="1"/>
    <col min="5444" max="5444" width="6.140625" style="9" bestFit="1" customWidth="1"/>
    <col min="5445" max="5445" width="4.7109375" style="9" bestFit="1" customWidth="1"/>
    <col min="5446" max="5446" width="7.28515625" style="9" bestFit="1" customWidth="1"/>
    <col min="5447" max="5447" width="5.28515625" style="9" bestFit="1" customWidth="1"/>
    <col min="5448" max="5448" width="31.5703125" style="9" bestFit="1" customWidth="1"/>
    <col min="5449" max="5449" width="7.7109375" style="9" bestFit="1" customWidth="1"/>
    <col min="5450" max="5450" width="7" style="9" bestFit="1" customWidth="1"/>
    <col min="5451" max="5451" width="9.42578125" style="9" bestFit="1" customWidth="1"/>
    <col min="5452" max="5452" width="6.7109375" style="9" bestFit="1" customWidth="1"/>
    <col min="5453" max="5625" width="9.140625" style="9"/>
    <col min="5626" max="5628" width="2" style="9" bestFit="1" customWidth="1"/>
    <col min="5629" max="5629" width="5.140625" style="9" bestFit="1" customWidth="1"/>
    <col min="5630" max="5630" width="1.7109375" style="9" bestFit="1" customWidth="1"/>
    <col min="5631" max="5631" width="7.28515625" style="9" bestFit="1" customWidth="1"/>
    <col min="5632" max="5632" width="37.28515625" style="9" bestFit="1" customWidth="1"/>
    <col min="5633" max="5633" width="3.28515625" style="9" bestFit="1" customWidth="1"/>
    <col min="5634" max="5634" width="7.28515625" style="9" bestFit="1" customWidth="1"/>
    <col min="5635" max="5646" width="5" style="9" bestFit="1" customWidth="1"/>
    <col min="5647" max="5651" width="6" style="9" bestFit="1" customWidth="1"/>
    <col min="5652" max="5660" width="5" style="9" bestFit="1" customWidth="1"/>
    <col min="5661" max="5667" width="6" style="9" bestFit="1" customWidth="1"/>
    <col min="5668" max="5668" width="5" style="9" bestFit="1" customWidth="1"/>
    <col min="5669" max="5670" width="6" style="9" bestFit="1" customWidth="1"/>
    <col min="5671" max="5678" width="5" style="9" bestFit="1" customWidth="1"/>
    <col min="5679" max="5679" width="6" style="9" bestFit="1" customWidth="1"/>
    <col min="5680" max="5680" width="5" style="9" bestFit="1" customWidth="1"/>
    <col min="5681" max="5681" width="6" style="9" bestFit="1" customWidth="1"/>
    <col min="5682" max="5683" width="5" style="9" bestFit="1" customWidth="1"/>
    <col min="5684" max="5684" width="6" style="9" bestFit="1" customWidth="1"/>
    <col min="5685" max="5687" width="5" style="9" bestFit="1" customWidth="1"/>
    <col min="5688" max="5691" width="6" style="9" bestFit="1" customWidth="1"/>
    <col min="5692" max="5692" width="5" style="9" bestFit="1" customWidth="1"/>
    <col min="5693" max="5693" width="6" style="9" bestFit="1" customWidth="1"/>
    <col min="5694" max="5694" width="5" style="9" bestFit="1" customWidth="1"/>
    <col min="5695" max="5695" width="36.5703125" style="9" bestFit="1" customWidth="1"/>
    <col min="5696" max="5696" width="25.7109375" style="9" bestFit="1" customWidth="1"/>
    <col min="5697" max="5697" width="10.28515625" style="9" bestFit="1" customWidth="1"/>
    <col min="5698" max="5698" width="12.7109375" style="9" bestFit="1" customWidth="1"/>
    <col min="5699" max="5699" width="6.28515625" style="9" bestFit="1" customWidth="1"/>
    <col min="5700" max="5700" width="6.140625" style="9" bestFit="1" customWidth="1"/>
    <col min="5701" max="5701" width="4.7109375" style="9" bestFit="1" customWidth="1"/>
    <col min="5702" max="5702" width="7.28515625" style="9" bestFit="1" customWidth="1"/>
    <col min="5703" max="5703" width="5.28515625" style="9" bestFit="1" customWidth="1"/>
    <col min="5704" max="5704" width="31.5703125" style="9" bestFit="1" customWidth="1"/>
    <col min="5705" max="5705" width="7.7109375" style="9" bestFit="1" customWidth="1"/>
    <col min="5706" max="5706" width="7" style="9" bestFit="1" customWidth="1"/>
    <col min="5707" max="5707" width="9.42578125" style="9" bestFit="1" customWidth="1"/>
    <col min="5708" max="5708" width="6.7109375" style="9" bestFit="1" customWidth="1"/>
    <col min="5709" max="5881" width="9.140625" style="9"/>
    <col min="5882" max="5884" width="2" style="9" bestFit="1" customWidth="1"/>
    <col min="5885" max="5885" width="5.140625" style="9" bestFit="1" customWidth="1"/>
    <col min="5886" max="5886" width="1.7109375" style="9" bestFit="1" customWidth="1"/>
    <col min="5887" max="5887" width="7.28515625" style="9" bestFit="1" customWidth="1"/>
    <col min="5888" max="5888" width="37.28515625" style="9" bestFit="1" customWidth="1"/>
    <col min="5889" max="5889" width="3.28515625" style="9" bestFit="1" customWidth="1"/>
    <col min="5890" max="5890" width="7.28515625" style="9" bestFit="1" customWidth="1"/>
    <col min="5891" max="5902" width="5" style="9" bestFit="1" customWidth="1"/>
    <col min="5903" max="5907" width="6" style="9" bestFit="1" customWidth="1"/>
    <col min="5908" max="5916" width="5" style="9" bestFit="1" customWidth="1"/>
    <col min="5917" max="5923" width="6" style="9" bestFit="1" customWidth="1"/>
    <col min="5924" max="5924" width="5" style="9" bestFit="1" customWidth="1"/>
    <col min="5925" max="5926" width="6" style="9" bestFit="1" customWidth="1"/>
    <col min="5927" max="5934" width="5" style="9" bestFit="1" customWidth="1"/>
    <col min="5935" max="5935" width="6" style="9" bestFit="1" customWidth="1"/>
    <col min="5936" max="5936" width="5" style="9" bestFit="1" customWidth="1"/>
    <col min="5937" max="5937" width="6" style="9" bestFit="1" customWidth="1"/>
    <col min="5938" max="5939" width="5" style="9" bestFit="1" customWidth="1"/>
    <col min="5940" max="5940" width="6" style="9" bestFit="1" customWidth="1"/>
    <col min="5941" max="5943" width="5" style="9" bestFit="1" customWidth="1"/>
    <col min="5944" max="5947" width="6" style="9" bestFit="1" customWidth="1"/>
    <col min="5948" max="5948" width="5" style="9" bestFit="1" customWidth="1"/>
    <col min="5949" max="5949" width="6" style="9" bestFit="1" customWidth="1"/>
    <col min="5950" max="5950" width="5" style="9" bestFit="1" customWidth="1"/>
    <col min="5951" max="5951" width="36.5703125" style="9" bestFit="1" customWidth="1"/>
    <col min="5952" max="5952" width="25.7109375" style="9" bestFit="1" customWidth="1"/>
    <col min="5953" max="5953" width="10.28515625" style="9" bestFit="1" customWidth="1"/>
    <col min="5954" max="5954" width="12.7109375" style="9" bestFit="1" customWidth="1"/>
    <col min="5955" max="5955" width="6.28515625" style="9" bestFit="1" customWidth="1"/>
    <col min="5956" max="5956" width="6.140625" style="9" bestFit="1" customWidth="1"/>
    <col min="5957" max="5957" width="4.7109375" style="9" bestFit="1" customWidth="1"/>
    <col min="5958" max="5958" width="7.28515625" style="9" bestFit="1" customWidth="1"/>
    <col min="5959" max="5959" width="5.28515625" style="9" bestFit="1" customWidth="1"/>
    <col min="5960" max="5960" width="31.5703125" style="9" bestFit="1" customWidth="1"/>
    <col min="5961" max="5961" width="7.7109375" style="9" bestFit="1" customWidth="1"/>
    <col min="5962" max="5962" width="7" style="9" bestFit="1" customWidth="1"/>
    <col min="5963" max="5963" width="9.42578125" style="9" bestFit="1" customWidth="1"/>
    <col min="5964" max="5964" width="6.7109375" style="9" bestFit="1" customWidth="1"/>
    <col min="5965" max="6137" width="9.140625" style="9"/>
    <col min="6138" max="6140" width="2" style="9" bestFit="1" customWidth="1"/>
    <col min="6141" max="6141" width="5.140625" style="9" bestFit="1" customWidth="1"/>
    <col min="6142" max="6142" width="1.7109375" style="9" bestFit="1" customWidth="1"/>
    <col min="6143" max="6143" width="7.28515625" style="9" bestFit="1" customWidth="1"/>
    <col min="6144" max="6144" width="37.28515625" style="9" bestFit="1" customWidth="1"/>
    <col min="6145" max="6145" width="3.28515625" style="9" bestFit="1" customWidth="1"/>
    <col min="6146" max="6146" width="7.28515625" style="9" bestFit="1" customWidth="1"/>
    <col min="6147" max="6158" width="5" style="9" bestFit="1" customWidth="1"/>
    <col min="6159" max="6163" width="6" style="9" bestFit="1" customWidth="1"/>
    <col min="6164" max="6172" width="5" style="9" bestFit="1" customWidth="1"/>
    <col min="6173" max="6179" width="6" style="9" bestFit="1" customWidth="1"/>
    <col min="6180" max="6180" width="5" style="9" bestFit="1" customWidth="1"/>
    <col min="6181" max="6182" width="6" style="9" bestFit="1" customWidth="1"/>
    <col min="6183" max="6190" width="5" style="9" bestFit="1" customWidth="1"/>
    <col min="6191" max="6191" width="6" style="9" bestFit="1" customWidth="1"/>
    <col min="6192" max="6192" width="5" style="9" bestFit="1" customWidth="1"/>
    <col min="6193" max="6193" width="6" style="9" bestFit="1" customWidth="1"/>
    <col min="6194" max="6195" width="5" style="9" bestFit="1" customWidth="1"/>
    <col min="6196" max="6196" width="6" style="9" bestFit="1" customWidth="1"/>
    <col min="6197" max="6199" width="5" style="9" bestFit="1" customWidth="1"/>
    <col min="6200" max="6203" width="6" style="9" bestFit="1" customWidth="1"/>
    <col min="6204" max="6204" width="5" style="9" bestFit="1" customWidth="1"/>
    <col min="6205" max="6205" width="6" style="9" bestFit="1" customWidth="1"/>
    <col min="6206" max="6206" width="5" style="9" bestFit="1" customWidth="1"/>
    <col min="6207" max="6207" width="36.5703125" style="9" bestFit="1" customWidth="1"/>
    <col min="6208" max="6208" width="25.7109375" style="9" bestFit="1" customWidth="1"/>
    <col min="6209" max="6209" width="10.28515625" style="9" bestFit="1" customWidth="1"/>
    <col min="6210" max="6210" width="12.7109375" style="9" bestFit="1" customWidth="1"/>
    <col min="6211" max="6211" width="6.28515625" style="9" bestFit="1" customWidth="1"/>
    <col min="6212" max="6212" width="6.140625" style="9" bestFit="1" customWidth="1"/>
    <col min="6213" max="6213" width="4.7109375" style="9" bestFit="1" customWidth="1"/>
    <col min="6214" max="6214" width="7.28515625" style="9" bestFit="1" customWidth="1"/>
    <col min="6215" max="6215" width="5.28515625" style="9" bestFit="1" customWidth="1"/>
    <col min="6216" max="6216" width="31.5703125" style="9" bestFit="1" customWidth="1"/>
    <col min="6217" max="6217" width="7.7109375" style="9" bestFit="1" customWidth="1"/>
    <col min="6218" max="6218" width="7" style="9" bestFit="1" customWidth="1"/>
    <col min="6219" max="6219" width="9.42578125" style="9" bestFit="1" customWidth="1"/>
    <col min="6220" max="6220" width="6.7109375" style="9" bestFit="1" customWidth="1"/>
    <col min="6221" max="6393" width="9.140625" style="9"/>
    <col min="6394" max="6396" width="2" style="9" bestFit="1" customWidth="1"/>
    <col min="6397" max="6397" width="5.140625" style="9" bestFit="1" customWidth="1"/>
    <col min="6398" max="6398" width="1.7109375" style="9" bestFit="1" customWidth="1"/>
    <col min="6399" max="6399" width="7.28515625" style="9" bestFit="1" customWidth="1"/>
    <col min="6400" max="6400" width="37.28515625" style="9" bestFit="1" customWidth="1"/>
    <col min="6401" max="6401" width="3.28515625" style="9" bestFit="1" customWidth="1"/>
    <col min="6402" max="6402" width="7.28515625" style="9" bestFit="1" customWidth="1"/>
    <col min="6403" max="6414" width="5" style="9" bestFit="1" customWidth="1"/>
    <col min="6415" max="6419" width="6" style="9" bestFit="1" customWidth="1"/>
    <col min="6420" max="6428" width="5" style="9" bestFit="1" customWidth="1"/>
    <col min="6429" max="6435" width="6" style="9" bestFit="1" customWidth="1"/>
    <col min="6436" max="6436" width="5" style="9" bestFit="1" customWidth="1"/>
    <col min="6437" max="6438" width="6" style="9" bestFit="1" customWidth="1"/>
    <col min="6439" max="6446" width="5" style="9" bestFit="1" customWidth="1"/>
    <col min="6447" max="6447" width="6" style="9" bestFit="1" customWidth="1"/>
    <col min="6448" max="6448" width="5" style="9" bestFit="1" customWidth="1"/>
    <col min="6449" max="6449" width="6" style="9" bestFit="1" customWidth="1"/>
    <col min="6450" max="6451" width="5" style="9" bestFit="1" customWidth="1"/>
    <col min="6452" max="6452" width="6" style="9" bestFit="1" customWidth="1"/>
    <col min="6453" max="6455" width="5" style="9" bestFit="1" customWidth="1"/>
    <col min="6456" max="6459" width="6" style="9" bestFit="1" customWidth="1"/>
    <col min="6460" max="6460" width="5" style="9" bestFit="1" customWidth="1"/>
    <col min="6461" max="6461" width="6" style="9" bestFit="1" customWidth="1"/>
    <col min="6462" max="6462" width="5" style="9" bestFit="1" customWidth="1"/>
    <col min="6463" max="6463" width="36.5703125" style="9" bestFit="1" customWidth="1"/>
    <col min="6464" max="6464" width="25.7109375" style="9" bestFit="1" customWidth="1"/>
    <col min="6465" max="6465" width="10.28515625" style="9" bestFit="1" customWidth="1"/>
    <col min="6466" max="6466" width="12.7109375" style="9" bestFit="1" customWidth="1"/>
    <col min="6467" max="6467" width="6.28515625" style="9" bestFit="1" customWidth="1"/>
    <col min="6468" max="6468" width="6.140625" style="9" bestFit="1" customWidth="1"/>
    <col min="6469" max="6469" width="4.7109375" style="9" bestFit="1" customWidth="1"/>
    <col min="6470" max="6470" width="7.28515625" style="9" bestFit="1" customWidth="1"/>
    <col min="6471" max="6471" width="5.28515625" style="9" bestFit="1" customWidth="1"/>
    <col min="6472" max="6472" width="31.5703125" style="9" bestFit="1" customWidth="1"/>
    <col min="6473" max="6473" width="7.7109375" style="9" bestFit="1" customWidth="1"/>
    <col min="6474" max="6474" width="7" style="9" bestFit="1" customWidth="1"/>
    <col min="6475" max="6475" width="9.42578125" style="9" bestFit="1" customWidth="1"/>
    <col min="6476" max="6476" width="6.7109375" style="9" bestFit="1" customWidth="1"/>
    <col min="6477" max="6649" width="9.140625" style="9"/>
    <col min="6650" max="6652" width="2" style="9" bestFit="1" customWidth="1"/>
    <col min="6653" max="6653" width="5.140625" style="9" bestFit="1" customWidth="1"/>
    <col min="6654" max="6654" width="1.7109375" style="9" bestFit="1" customWidth="1"/>
    <col min="6655" max="6655" width="7.28515625" style="9" bestFit="1" customWidth="1"/>
    <col min="6656" max="6656" width="37.28515625" style="9" bestFit="1" customWidth="1"/>
    <col min="6657" max="6657" width="3.28515625" style="9" bestFit="1" customWidth="1"/>
    <col min="6658" max="6658" width="7.28515625" style="9" bestFit="1" customWidth="1"/>
    <col min="6659" max="6670" width="5" style="9" bestFit="1" customWidth="1"/>
    <col min="6671" max="6675" width="6" style="9" bestFit="1" customWidth="1"/>
    <col min="6676" max="6684" width="5" style="9" bestFit="1" customWidth="1"/>
    <col min="6685" max="6691" width="6" style="9" bestFit="1" customWidth="1"/>
    <col min="6692" max="6692" width="5" style="9" bestFit="1" customWidth="1"/>
    <col min="6693" max="6694" width="6" style="9" bestFit="1" customWidth="1"/>
    <col min="6695" max="6702" width="5" style="9" bestFit="1" customWidth="1"/>
    <col min="6703" max="6703" width="6" style="9" bestFit="1" customWidth="1"/>
    <col min="6704" max="6704" width="5" style="9" bestFit="1" customWidth="1"/>
    <col min="6705" max="6705" width="6" style="9" bestFit="1" customWidth="1"/>
    <col min="6706" max="6707" width="5" style="9" bestFit="1" customWidth="1"/>
    <col min="6708" max="6708" width="6" style="9" bestFit="1" customWidth="1"/>
    <col min="6709" max="6711" width="5" style="9" bestFit="1" customWidth="1"/>
    <col min="6712" max="6715" width="6" style="9" bestFit="1" customWidth="1"/>
    <col min="6716" max="6716" width="5" style="9" bestFit="1" customWidth="1"/>
    <col min="6717" max="6717" width="6" style="9" bestFit="1" customWidth="1"/>
    <col min="6718" max="6718" width="5" style="9" bestFit="1" customWidth="1"/>
    <col min="6719" max="6719" width="36.5703125" style="9" bestFit="1" customWidth="1"/>
    <col min="6720" max="6720" width="25.7109375" style="9" bestFit="1" customWidth="1"/>
    <col min="6721" max="6721" width="10.28515625" style="9" bestFit="1" customWidth="1"/>
    <col min="6722" max="6722" width="12.7109375" style="9" bestFit="1" customWidth="1"/>
    <col min="6723" max="6723" width="6.28515625" style="9" bestFit="1" customWidth="1"/>
    <col min="6724" max="6724" width="6.140625" style="9" bestFit="1" customWidth="1"/>
    <col min="6725" max="6725" width="4.7109375" style="9" bestFit="1" customWidth="1"/>
    <col min="6726" max="6726" width="7.28515625" style="9" bestFit="1" customWidth="1"/>
    <col min="6727" max="6727" width="5.28515625" style="9" bestFit="1" customWidth="1"/>
    <col min="6728" max="6728" width="31.5703125" style="9" bestFit="1" customWidth="1"/>
    <col min="6729" max="6729" width="7.7109375" style="9" bestFit="1" customWidth="1"/>
    <col min="6730" max="6730" width="7" style="9" bestFit="1" customWidth="1"/>
    <col min="6731" max="6731" width="9.42578125" style="9" bestFit="1" customWidth="1"/>
    <col min="6732" max="6732" width="6.7109375" style="9" bestFit="1" customWidth="1"/>
    <col min="6733" max="6905" width="9.140625" style="9"/>
    <col min="6906" max="6908" width="2" style="9" bestFit="1" customWidth="1"/>
    <col min="6909" max="6909" width="5.140625" style="9" bestFit="1" customWidth="1"/>
    <col min="6910" max="6910" width="1.7109375" style="9" bestFit="1" customWidth="1"/>
    <col min="6911" max="6911" width="7.28515625" style="9" bestFit="1" customWidth="1"/>
    <col min="6912" max="6912" width="37.28515625" style="9" bestFit="1" customWidth="1"/>
    <col min="6913" max="6913" width="3.28515625" style="9" bestFit="1" customWidth="1"/>
    <col min="6914" max="6914" width="7.28515625" style="9" bestFit="1" customWidth="1"/>
    <col min="6915" max="6926" width="5" style="9" bestFit="1" customWidth="1"/>
    <col min="6927" max="6931" width="6" style="9" bestFit="1" customWidth="1"/>
    <col min="6932" max="6940" width="5" style="9" bestFit="1" customWidth="1"/>
    <col min="6941" max="6947" width="6" style="9" bestFit="1" customWidth="1"/>
    <col min="6948" max="6948" width="5" style="9" bestFit="1" customWidth="1"/>
    <col min="6949" max="6950" width="6" style="9" bestFit="1" customWidth="1"/>
    <col min="6951" max="6958" width="5" style="9" bestFit="1" customWidth="1"/>
    <col min="6959" max="6959" width="6" style="9" bestFit="1" customWidth="1"/>
    <col min="6960" max="6960" width="5" style="9" bestFit="1" customWidth="1"/>
    <col min="6961" max="6961" width="6" style="9" bestFit="1" customWidth="1"/>
    <col min="6962" max="6963" width="5" style="9" bestFit="1" customWidth="1"/>
    <col min="6964" max="6964" width="6" style="9" bestFit="1" customWidth="1"/>
    <col min="6965" max="6967" width="5" style="9" bestFit="1" customWidth="1"/>
    <col min="6968" max="6971" width="6" style="9" bestFit="1" customWidth="1"/>
    <col min="6972" max="6972" width="5" style="9" bestFit="1" customWidth="1"/>
    <col min="6973" max="6973" width="6" style="9" bestFit="1" customWidth="1"/>
    <col min="6974" max="6974" width="5" style="9" bestFit="1" customWidth="1"/>
    <col min="6975" max="6975" width="36.5703125" style="9" bestFit="1" customWidth="1"/>
    <col min="6976" max="6976" width="25.7109375" style="9" bestFit="1" customWidth="1"/>
    <col min="6977" max="6977" width="10.28515625" style="9" bestFit="1" customWidth="1"/>
    <col min="6978" max="6978" width="12.7109375" style="9" bestFit="1" customWidth="1"/>
    <col min="6979" max="6979" width="6.28515625" style="9" bestFit="1" customWidth="1"/>
    <col min="6980" max="6980" width="6.140625" style="9" bestFit="1" customWidth="1"/>
    <col min="6981" max="6981" width="4.7109375" style="9" bestFit="1" customWidth="1"/>
    <col min="6982" max="6982" width="7.28515625" style="9" bestFit="1" customWidth="1"/>
    <col min="6983" max="6983" width="5.28515625" style="9" bestFit="1" customWidth="1"/>
    <col min="6984" max="6984" width="31.5703125" style="9" bestFit="1" customWidth="1"/>
    <col min="6985" max="6985" width="7.7109375" style="9" bestFit="1" customWidth="1"/>
    <col min="6986" max="6986" width="7" style="9" bestFit="1" customWidth="1"/>
    <col min="6987" max="6987" width="9.42578125" style="9" bestFit="1" customWidth="1"/>
    <col min="6988" max="6988" width="6.7109375" style="9" bestFit="1" customWidth="1"/>
    <col min="6989" max="7161" width="9.140625" style="9"/>
    <col min="7162" max="7164" width="2" style="9" bestFit="1" customWidth="1"/>
    <col min="7165" max="7165" width="5.140625" style="9" bestFit="1" customWidth="1"/>
    <col min="7166" max="7166" width="1.7109375" style="9" bestFit="1" customWidth="1"/>
    <col min="7167" max="7167" width="7.28515625" style="9" bestFit="1" customWidth="1"/>
    <col min="7168" max="7168" width="37.28515625" style="9" bestFit="1" customWidth="1"/>
    <col min="7169" max="7169" width="3.28515625" style="9" bestFit="1" customWidth="1"/>
    <col min="7170" max="7170" width="7.28515625" style="9" bestFit="1" customWidth="1"/>
    <col min="7171" max="7182" width="5" style="9" bestFit="1" customWidth="1"/>
    <col min="7183" max="7187" width="6" style="9" bestFit="1" customWidth="1"/>
    <col min="7188" max="7196" width="5" style="9" bestFit="1" customWidth="1"/>
    <col min="7197" max="7203" width="6" style="9" bestFit="1" customWidth="1"/>
    <col min="7204" max="7204" width="5" style="9" bestFit="1" customWidth="1"/>
    <col min="7205" max="7206" width="6" style="9" bestFit="1" customWidth="1"/>
    <col min="7207" max="7214" width="5" style="9" bestFit="1" customWidth="1"/>
    <col min="7215" max="7215" width="6" style="9" bestFit="1" customWidth="1"/>
    <col min="7216" max="7216" width="5" style="9" bestFit="1" customWidth="1"/>
    <col min="7217" max="7217" width="6" style="9" bestFit="1" customWidth="1"/>
    <col min="7218" max="7219" width="5" style="9" bestFit="1" customWidth="1"/>
    <col min="7220" max="7220" width="6" style="9" bestFit="1" customWidth="1"/>
    <col min="7221" max="7223" width="5" style="9" bestFit="1" customWidth="1"/>
    <col min="7224" max="7227" width="6" style="9" bestFit="1" customWidth="1"/>
    <col min="7228" max="7228" width="5" style="9" bestFit="1" customWidth="1"/>
    <col min="7229" max="7229" width="6" style="9" bestFit="1" customWidth="1"/>
    <col min="7230" max="7230" width="5" style="9" bestFit="1" customWidth="1"/>
    <col min="7231" max="7231" width="36.5703125" style="9" bestFit="1" customWidth="1"/>
    <col min="7232" max="7232" width="25.7109375" style="9" bestFit="1" customWidth="1"/>
    <col min="7233" max="7233" width="10.28515625" style="9" bestFit="1" customWidth="1"/>
    <col min="7234" max="7234" width="12.7109375" style="9" bestFit="1" customWidth="1"/>
    <col min="7235" max="7235" width="6.28515625" style="9" bestFit="1" customWidth="1"/>
    <col min="7236" max="7236" width="6.140625" style="9" bestFit="1" customWidth="1"/>
    <col min="7237" max="7237" width="4.7109375" style="9" bestFit="1" customWidth="1"/>
    <col min="7238" max="7238" width="7.28515625" style="9" bestFit="1" customWidth="1"/>
    <col min="7239" max="7239" width="5.28515625" style="9" bestFit="1" customWidth="1"/>
    <col min="7240" max="7240" width="31.5703125" style="9" bestFit="1" customWidth="1"/>
    <col min="7241" max="7241" width="7.7109375" style="9" bestFit="1" customWidth="1"/>
    <col min="7242" max="7242" width="7" style="9" bestFit="1" customWidth="1"/>
    <col min="7243" max="7243" width="9.42578125" style="9" bestFit="1" customWidth="1"/>
    <col min="7244" max="7244" width="6.7109375" style="9" bestFit="1" customWidth="1"/>
    <col min="7245" max="7417" width="9.140625" style="9"/>
    <col min="7418" max="7420" width="2" style="9" bestFit="1" customWidth="1"/>
    <col min="7421" max="7421" width="5.140625" style="9" bestFit="1" customWidth="1"/>
    <col min="7422" max="7422" width="1.7109375" style="9" bestFit="1" customWidth="1"/>
    <col min="7423" max="7423" width="7.28515625" style="9" bestFit="1" customWidth="1"/>
    <col min="7424" max="7424" width="37.28515625" style="9" bestFit="1" customWidth="1"/>
    <col min="7425" max="7425" width="3.28515625" style="9" bestFit="1" customWidth="1"/>
    <col min="7426" max="7426" width="7.28515625" style="9" bestFit="1" customWidth="1"/>
    <col min="7427" max="7438" width="5" style="9" bestFit="1" customWidth="1"/>
    <col min="7439" max="7443" width="6" style="9" bestFit="1" customWidth="1"/>
    <col min="7444" max="7452" width="5" style="9" bestFit="1" customWidth="1"/>
    <col min="7453" max="7459" width="6" style="9" bestFit="1" customWidth="1"/>
    <col min="7460" max="7460" width="5" style="9" bestFit="1" customWidth="1"/>
    <col min="7461" max="7462" width="6" style="9" bestFit="1" customWidth="1"/>
    <col min="7463" max="7470" width="5" style="9" bestFit="1" customWidth="1"/>
    <col min="7471" max="7471" width="6" style="9" bestFit="1" customWidth="1"/>
    <col min="7472" max="7472" width="5" style="9" bestFit="1" customWidth="1"/>
    <col min="7473" max="7473" width="6" style="9" bestFit="1" customWidth="1"/>
    <col min="7474" max="7475" width="5" style="9" bestFit="1" customWidth="1"/>
    <col min="7476" max="7476" width="6" style="9" bestFit="1" customWidth="1"/>
    <col min="7477" max="7479" width="5" style="9" bestFit="1" customWidth="1"/>
    <col min="7480" max="7483" width="6" style="9" bestFit="1" customWidth="1"/>
    <col min="7484" max="7484" width="5" style="9" bestFit="1" customWidth="1"/>
    <col min="7485" max="7485" width="6" style="9" bestFit="1" customWidth="1"/>
    <col min="7486" max="7486" width="5" style="9" bestFit="1" customWidth="1"/>
    <col min="7487" max="7487" width="36.5703125" style="9" bestFit="1" customWidth="1"/>
    <col min="7488" max="7488" width="25.7109375" style="9" bestFit="1" customWidth="1"/>
    <col min="7489" max="7489" width="10.28515625" style="9" bestFit="1" customWidth="1"/>
    <col min="7490" max="7490" width="12.7109375" style="9" bestFit="1" customWidth="1"/>
    <col min="7491" max="7491" width="6.28515625" style="9" bestFit="1" customWidth="1"/>
    <col min="7492" max="7492" width="6.140625" style="9" bestFit="1" customWidth="1"/>
    <col min="7493" max="7493" width="4.7109375" style="9" bestFit="1" customWidth="1"/>
    <col min="7494" max="7494" width="7.28515625" style="9" bestFit="1" customWidth="1"/>
    <col min="7495" max="7495" width="5.28515625" style="9" bestFit="1" customWidth="1"/>
    <col min="7496" max="7496" width="31.5703125" style="9" bestFit="1" customWidth="1"/>
    <col min="7497" max="7497" width="7.7109375" style="9" bestFit="1" customWidth="1"/>
    <col min="7498" max="7498" width="7" style="9" bestFit="1" customWidth="1"/>
    <col min="7499" max="7499" width="9.42578125" style="9" bestFit="1" customWidth="1"/>
    <col min="7500" max="7500" width="6.7109375" style="9" bestFit="1" customWidth="1"/>
    <col min="7501" max="7673" width="9.140625" style="9"/>
    <col min="7674" max="7676" width="2" style="9" bestFit="1" customWidth="1"/>
    <col min="7677" max="7677" width="5.140625" style="9" bestFit="1" customWidth="1"/>
    <col min="7678" max="7678" width="1.7109375" style="9" bestFit="1" customWidth="1"/>
    <col min="7679" max="7679" width="7.28515625" style="9" bestFit="1" customWidth="1"/>
    <col min="7680" max="7680" width="37.28515625" style="9" bestFit="1" customWidth="1"/>
    <col min="7681" max="7681" width="3.28515625" style="9" bestFit="1" customWidth="1"/>
    <col min="7682" max="7682" width="7.28515625" style="9" bestFit="1" customWidth="1"/>
    <col min="7683" max="7694" width="5" style="9" bestFit="1" customWidth="1"/>
    <col min="7695" max="7699" width="6" style="9" bestFit="1" customWidth="1"/>
    <col min="7700" max="7708" width="5" style="9" bestFit="1" customWidth="1"/>
    <col min="7709" max="7715" width="6" style="9" bestFit="1" customWidth="1"/>
    <col min="7716" max="7716" width="5" style="9" bestFit="1" customWidth="1"/>
    <col min="7717" max="7718" width="6" style="9" bestFit="1" customWidth="1"/>
    <col min="7719" max="7726" width="5" style="9" bestFit="1" customWidth="1"/>
    <col min="7727" max="7727" width="6" style="9" bestFit="1" customWidth="1"/>
    <col min="7728" max="7728" width="5" style="9" bestFit="1" customWidth="1"/>
    <col min="7729" max="7729" width="6" style="9" bestFit="1" customWidth="1"/>
    <col min="7730" max="7731" width="5" style="9" bestFit="1" customWidth="1"/>
    <col min="7732" max="7732" width="6" style="9" bestFit="1" customWidth="1"/>
    <col min="7733" max="7735" width="5" style="9" bestFit="1" customWidth="1"/>
    <col min="7736" max="7739" width="6" style="9" bestFit="1" customWidth="1"/>
    <col min="7740" max="7740" width="5" style="9" bestFit="1" customWidth="1"/>
    <col min="7741" max="7741" width="6" style="9" bestFit="1" customWidth="1"/>
    <col min="7742" max="7742" width="5" style="9" bestFit="1" customWidth="1"/>
    <col min="7743" max="7743" width="36.5703125" style="9" bestFit="1" customWidth="1"/>
    <col min="7744" max="7744" width="25.7109375" style="9" bestFit="1" customWidth="1"/>
    <col min="7745" max="7745" width="10.28515625" style="9" bestFit="1" customWidth="1"/>
    <col min="7746" max="7746" width="12.7109375" style="9" bestFit="1" customWidth="1"/>
    <col min="7747" max="7747" width="6.28515625" style="9" bestFit="1" customWidth="1"/>
    <col min="7748" max="7748" width="6.140625" style="9" bestFit="1" customWidth="1"/>
    <col min="7749" max="7749" width="4.7109375" style="9" bestFit="1" customWidth="1"/>
    <col min="7750" max="7750" width="7.28515625" style="9" bestFit="1" customWidth="1"/>
    <col min="7751" max="7751" width="5.28515625" style="9" bestFit="1" customWidth="1"/>
    <col min="7752" max="7752" width="31.5703125" style="9" bestFit="1" customWidth="1"/>
    <col min="7753" max="7753" width="7.7109375" style="9" bestFit="1" customWidth="1"/>
    <col min="7754" max="7754" width="7" style="9" bestFit="1" customWidth="1"/>
    <col min="7755" max="7755" width="9.42578125" style="9" bestFit="1" customWidth="1"/>
    <col min="7756" max="7756" width="6.7109375" style="9" bestFit="1" customWidth="1"/>
    <col min="7757" max="7929" width="9.140625" style="9"/>
    <col min="7930" max="7932" width="2" style="9" bestFit="1" customWidth="1"/>
    <col min="7933" max="7933" width="5.140625" style="9" bestFit="1" customWidth="1"/>
    <col min="7934" max="7934" width="1.7109375" style="9" bestFit="1" customWidth="1"/>
    <col min="7935" max="7935" width="7.28515625" style="9" bestFit="1" customWidth="1"/>
    <col min="7936" max="7936" width="37.28515625" style="9" bestFit="1" customWidth="1"/>
    <col min="7937" max="7937" width="3.28515625" style="9" bestFit="1" customWidth="1"/>
    <col min="7938" max="7938" width="7.28515625" style="9" bestFit="1" customWidth="1"/>
    <col min="7939" max="7950" width="5" style="9" bestFit="1" customWidth="1"/>
    <col min="7951" max="7955" width="6" style="9" bestFit="1" customWidth="1"/>
    <col min="7956" max="7964" width="5" style="9" bestFit="1" customWidth="1"/>
    <col min="7965" max="7971" width="6" style="9" bestFit="1" customWidth="1"/>
    <col min="7972" max="7972" width="5" style="9" bestFit="1" customWidth="1"/>
    <col min="7973" max="7974" width="6" style="9" bestFit="1" customWidth="1"/>
    <col min="7975" max="7982" width="5" style="9" bestFit="1" customWidth="1"/>
    <col min="7983" max="7983" width="6" style="9" bestFit="1" customWidth="1"/>
    <col min="7984" max="7984" width="5" style="9" bestFit="1" customWidth="1"/>
    <col min="7985" max="7985" width="6" style="9" bestFit="1" customWidth="1"/>
    <col min="7986" max="7987" width="5" style="9" bestFit="1" customWidth="1"/>
    <col min="7988" max="7988" width="6" style="9" bestFit="1" customWidth="1"/>
    <col min="7989" max="7991" width="5" style="9" bestFit="1" customWidth="1"/>
    <col min="7992" max="7995" width="6" style="9" bestFit="1" customWidth="1"/>
    <col min="7996" max="7996" width="5" style="9" bestFit="1" customWidth="1"/>
    <col min="7997" max="7997" width="6" style="9" bestFit="1" customWidth="1"/>
    <col min="7998" max="7998" width="5" style="9" bestFit="1" customWidth="1"/>
    <col min="7999" max="7999" width="36.5703125" style="9" bestFit="1" customWidth="1"/>
    <col min="8000" max="8000" width="25.7109375" style="9" bestFit="1" customWidth="1"/>
    <col min="8001" max="8001" width="10.28515625" style="9" bestFit="1" customWidth="1"/>
    <col min="8002" max="8002" width="12.7109375" style="9" bestFit="1" customWidth="1"/>
    <col min="8003" max="8003" width="6.28515625" style="9" bestFit="1" customWidth="1"/>
    <col min="8004" max="8004" width="6.140625" style="9" bestFit="1" customWidth="1"/>
    <col min="8005" max="8005" width="4.7109375" style="9" bestFit="1" customWidth="1"/>
    <col min="8006" max="8006" width="7.28515625" style="9" bestFit="1" customWidth="1"/>
    <col min="8007" max="8007" width="5.28515625" style="9" bestFit="1" customWidth="1"/>
    <col min="8008" max="8008" width="31.5703125" style="9" bestFit="1" customWidth="1"/>
    <col min="8009" max="8009" width="7.7109375" style="9" bestFit="1" customWidth="1"/>
    <col min="8010" max="8010" width="7" style="9" bestFit="1" customWidth="1"/>
    <col min="8011" max="8011" width="9.42578125" style="9" bestFit="1" customWidth="1"/>
    <col min="8012" max="8012" width="6.7109375" style="9" bestFit="1" customWidth="1"/>
    <col min="8013" max="8185" width="9.140625" style="9"/>
    <col min="8186" max="8188" width="2" style="9" bestFit="1" customWidth="1"/>
    <col min="8189" max="8189" width="5.140625" style="9" bestFit="1" customWidth="1"/>
    <col min="8190" max="8190" width="1.7109375" style="9" bestFit="1" customWidth="1"/>
    <col min="8191" max="8191" width="7.28515625" style="9" bestFit="1" customWidth="1"/>
    <col min="8192" max="8192" width="37.28515625" style="9" bestFit="1" customWidth="1"/>
    <col min="8193" max="8193" width="3.28515625" style="9" bestFit="1" customWidth="1"/>
    <col min="8194" max="8194" width="7.28515625" style="9" bestFit="1" customWidth="1"/>
    <col min="8195" max="8206" width="5" style="9" bestFit="1" customWidth="1"/>
    <col min="8207" max="8211" width="6" style="9" bestFit="1" customWidth="1"/>
    <col min="8212" max="8220" width="5" style="9" bestFit="1" customWidth="1"/>
    <col min="8221" max="8227" width="6" style="9" bestFit="1" customWidth="1"/>
    <col min="8228" max="8228" width="5" style="9" bestFit="1" customWidth="1"/>
    <col min="8229" max="8230" width="6" style="9" bestFit="1" customWidth="1"/>
    <col min="8231" max="8238" width="5" style="9" bestFit="1" customWidth="1"/>
    <col min="8239" max="8239" width="6" style="9" bestFit="1" customWidth="1"/>
    <col min="8240" max="8240" width="5" style="9" bestFit="1" customWidth="1"/>
    <col min="8241" max="8241" width="6" style="9" bestFit="1" customWidth="1"/>
    <col min="8242" max="8243" width="5" style="9" bestFit="1" customWidth="1"/>
    <col min="8244" max="8244" width="6" style="9" bestFit="1" customWidth="1"/>
    <col min="8245" max="8247" width="5" style="9" bestFit="1" customWidth="1"/>
    <col min="8248" max="8251" width="6" style="9" bestFit="1" customWidth="1"/>
    <col min="8252" max="8252" width="5" style="9" bestFit="1" customWidth="1"/>
    <col min="8253" max="8253" width="6" style="9" bestFit="1" customWidth="1"/>
    <col min="8254" max="8254" width="5" style="9" bestFit="1" customWidth="1"/>
    <col min="8255" max="8255" width="36.5703125" style="9" bestFit="1" customWidth="1"/>
    <col min="8256" max="8256" width="25.7109375" style="9" bestFit="1" customWidth="1"/>
    <col min="8257" max="8257" width="10.28515625" style="9" bestFit="1" customWidth="1"/>
    <col min="8258" max="8258" width="12.7109375" style="9" bestFit="1" customWidth="1"/>
    <col min="8259" max="8259" width="6.28515625" style="9" bestFit="1" customWidth="1"/>
    <col min="8260" max="8260" width="6.140625" style="9" bestFit="1" customWidth="1"/>
    <col min="8261" max="8261" width="4.7109375" style="9" bestFit="1" customWidth="1"/>
    <col min="8262" max="8262" width="7.28515625" style="9" bestFit="1" customWidth="1"/>
    <col min="8263" max="8263" width="5.28515625" style="9" bestFit="1" customWidth="1"/>
    <col min="8264" max="8264" width="31.5703125" style="9" bestFit="1" customWidth="1"/>
    <col min="8265" max="8265" width="7.7109375" style="9" bestFit="1" customWidth="1"/>
    <col min="8266" max="8266" width="7" style="9" bestFit="1" customWidth="1"/>
    <col min="8267" max="8267" width="9.42578125" style="9" bestFit="1" customWidth="1"/>
    <col min="8268" max="8268" width="6.7109375" style="9" bestFit="1" customWidth="1"/>
    <col min="8269" max="8441" width="9.140625" style="9"/>
    <col min="8442" max="8444" width="2" style="9" bestFit="1" customWidth="1"/>
    <col min="8445" max="8445" width="5.140625" style="9" bestFit="1" customWidth="1"/>
    <col min="8446" max="8446" width="1.7109375" style="9" bestFit="1" customWidth="1"/>
    <col min="8447" max="8447" width="7.28515625" style="9" bestFit="1" customWidth="1"/>
    <col min="8448" max="8448" width="37.28515625" style="9" bestFit="1" customWidth="1"/>
    <col min="8449" max="8449" width="3.28515625" style="9" bestFit="1" customWidth="1"/>
    <col min="8450" max="8450" width="7.28515625" style="9" bestFit="1" customWidth="1"/>
    <col min="8451" max="8462" width="5" style="9" bestFit="1" customWidth="1"/>
    <col min="8463" max="8467" width="6" style="9" bestFit="1" customWidth="1"/>
    <col min="8468" max="8476" width="5" style="9" bestFit="1" customWidth="1"/>
    <col min="8477" max="8483" width="6" style="9" bestFit="1" customWidth="1"/>
    <col min="8484" max="8484" width="5" style="9" bestFit="1" customWidth="1"/>
    <col min="8485" max="8486" width="6" style="9" bestFit="1" customWidth="1"/>
    <col min="8487" max="8494" width="5" style="9" bestFit="1" customWidth="1"/>
    <col min="8495" max="8495" width="6" style="9" bestFit="1" customWidth="1"/>
    <col min="8496" max="8496" width="5" style="9" bestFit="1" customWidth="1"/>
    <col min="8497" max="8497" width="6" style="9" bestFit="1" customWidth="1"/>
    <col min="8498" max="8499" width="5" style="9" bestFit="1" customWidth="1"/>
    <col min="8500" max="8500" width="6" style="9" bestFit="1" customWidth="1"/>
    <col min="8501" max="8503" width="5" style="9" bestFit="1" customWidth="1"/>
    <col min="8504" max="8507" width="6" style="9" bestFit="1" customWidth="1"/>
    <col min="8508" max="8508" width="5" style="9" bestFit="1" customWidth="1"/>
    <col min="8509" max="8509" width="6" style="9" bestFit="1" customWidth="1"/>
    <col min="8510" max="8510" width="5" style="9" bestFit="1" customWidth="1"/>
    <col min="8511" max="8511" width="36.5703125" style="9" bestFit="1" customWidth="1"/>
    <col min="8512" max="8512" width="25.7109375" style="9" bestFit="1" customWidth="1"/>
    <col min="8513" max="8513" width="10.28515625" style="9" bestFit="1" customWidth="1"/>
    <col min="8514" max="8514" width="12.7109375" style="9" bestFit="1" customWidth="1"/>
    <col min="8515" max="8515" width="6.28515625" style="9" bestFit="1" customWidth="1"/>
    <col min="8516" max="8516" width="6.140625" style="9" bestFit="1" customWidth="1"/>
    <col min="8517" max="8517" width="4.7109375" style="9" bestFit="1" customWidth="1"/>
    <col min="8518" max="8518" width="7.28515625" style="9" bestFit="1" customWidth="1"/>
    <col min="8519" max="8519" width="5.28515625" style="9" bestFit="1" customWidth="1"/>
    <col min="8520" max="8520" width="31.5703125" style="9" bestFit="1" customWidth="1"/>
    <col min="8521" max="8521" width="7.7109375" style="9" bestFit="1" customWidth="1"/>
    <col min="8522" max="8522" width="7" style="9" bestFit="1" customWidth="1"/>
    <col min="8523" max="8523" width="9.42578125" style="9" bestFit="1" customWidth="1"/>
    <col min="8524" max="8524" width="6.7109375" style="9" bestFit="1" customWidth="1"/>
    <col min="8525" max="8697" width="9.140625" style="9"/>
    <col min="8698" max="8700" width="2" style="9" bestFit="1" customWidth="1"/>
    <col min="8701" max="8701" width="5.140625" style="9" bestFit="1" customWidth="1"/>
    <col min="8702" max="8702" width="1.7109375" style="9" bestFit="1" customWidth="1"/>
    <col min="8703" max="8703" width="7.28515625" style="9" bestFit="1" customWidth="1"/>
    <col min="8704" max="8704" width="37.28515625" style="9" bestFit="1" customWidth="1"/>
    <col min="8705" max="8705" width="3.28515625" style="9" bestFit="1" customWidth="1"/>
    <col min="8706" max="8706" width="7.28515625" style="9" bestFit="1" customWidth="1"/>
    <col min="8707" max="8718" width="5" style="9" bestFit="1" customWidth="1"/>
    <col min="8719" max="8723" width="6" style="9" bestFit="1" customWidth="1"/>
    <col min="8724" max="8732" width="5" style="9" bestFit="1" customWidth="1"/>
    <col min="8733" max="8739" width="6" style="9" bestFit="1" customWidth="1"/>
    <col min="8740" max="8740" width="5" style="9" bestFit="1" customWidth="1"/>
    <col min="8741" max="8742" width="6" style="9" bestFit="1" customWidth="1"/>
    <col min="8743" max="8750" width="5" style="9" bestFit="1" customWidth="1"/>
    <col min="8751" max="8751" width="6" style="9" bestFit="1" customWidth="1"/>
    <col min="8752" max="8752" width="5" style="9" bestFit="1" customWidth="1"/>
    <col min="8753" max="8753" width="6" style="9" bestFit="1" customWidth="1"/>
    <col min="8754" max="8755" width="5" style="9" bestFit="1" customWidth="1"/>
    <col min="8756" max="8756" width="6" style="9" bestFit="1" customWidth="1"/>
    <col min="8757" max="8759" width="5" style="9" bestFit="1" customWidth="1"/>
    <col min="8760" max="8763" width="6" style="9" bestFit="1" customWidth="1"/>
    <col min="8764" max="8764" width="5" style="9" bestFit="1" customWidth="1"/>
    <col min="8765" max="8765" width="6" style="9" bestFit="1" customWidth="1"/>
    <col min="8766" max="8766" width="5" style="9" bestFit="1" customWidth="1"/>
    <col min="8767" max="8767" width="36.5703125" style="9" bestFit="1" customWidth="1"/>
    <col min="8768" max="8768" width="25.7109375" style="9" bestFit="1" customWidth="1"/>
    <col min="8769" max="8769" width="10.28515625" style="9" bestFit="1" customWidth="1"/>
    <col min="8770" max="8770" width="12.7109375" style="9" bestFit="1" customWidth="1"/>
    <col min="8771" max="8771" width="6.28515625" style="9" bestFit="1" customWidth="1"/>
    <col min="8772" max="8772" width="6.140625" style="9" bestFit="1" customWidth="1"/>
    <col min="8773" max="8773" width="4.7109375" style="9" bestFit="1" customWidth="1"/>
    <col min="8774" max="8774" width="7.28515625" style="9" bestFit="1" customWidth="1"/>
    <col min="8775" max="8775" width="5.28515625" style="9" bestFit="1" customWidth="1"/>
    <col min="8776" max="8776" width="31.5703125" style="9" bestFit="1" customWidth="1"/>
    <col min="8777" max="8777" width="7.7109375" style="9" bestFit="1" customWidth="1"/>
    <col min="8778" max="8778" width="7" style="9" bestFit="1" customWidth="1"/>
    <col min="8779" max="8779" width="9.42578125" style="9" bestFit="1" customWidth="1"/>
    <col min="8780" max="8780" width="6.7109375" style="9" bestFit="1" customWidth="1"/>
    <col min="8781" max="8953" width="9.140625" style="9"/>
    <col min="8954" max="8956" width="2" style="9" bestFit="1" customWidth="1"/>
    <col min="8957" max="8957" width="5.140625" style="9" bestFit="1" customWidth="1"/>
    <col min="8958" max="8958" width="1.7109375" style="9" bestFit="1" customWidth="1"/>
    <col min="8959" max="8959" width="7.28515625" style="9" bestFit="1" customWidth="1"/>
    <col min="8960" max="8960" width="37.28515625" style="9" bestFit="1" customWidth="1"/>
    <col min="8961" max="8961" width="3.28515625" style="9" bestFit="1" customWidth="1"/>
    <col min="8962" max="8962" width="7.28515625" style="9" bestFit="1" customWidth="1"/>
    <col min="8963" max="8974" width="5" style="9" bestFit="1" customWidth="1"/>
    <col min="8975" max="8979" width="6" style="9" bestFit="1" customWidth="1"/>
    <col min="8980" max="8988" width="5" style="9" bestFit="1" customWidth="1"/>
    <col min="8989" max="8995" width="6" style="9" bestFit="1" customWidth="1"/>
    <col min="8996" max="8996" width="5" style="9" bestFit="1" customWidth="1"/>
    <col min="8997" max="8998" width="6" style="9" bestFit="1" customWidth="1"/>
    <col min="8999" max="9006" width="5" style="9" bestFit="1" customWidth="1"/>
    <col min="9007" max="9007" width="6" style="9" bestFit="1" customWidth="1"/>
    <col min="9008" max="9008" width="5" style="9" bestFit="1" customWidth="1"/>
    <col min="9009" max="9009" width="6" style="9" bestFit="1" customWidth="1"/>
    <col min="9010" max="9011" width="5" style="9" bestFit="1" customWidth="1"/>
    <col min="9012" max="9012" width="6" style="9" bestFit="1" customWidth="1"/>
    <col min="9013" max="9015" width="5" style="9" bestFit="1" customWidth="1"/>
    <col min="9016" max="9019" width="6" style="9" bestFit="1" customWidth="1"/>
    <col min="9020" max="9020" width="5" style="9" bestFit="1" customWidth="1"/>
    <col min="9021" max="9021" width="6" style="9" bestFit="1" customWidth="1"/>
    <col min="9022" max="9022" width="5" style="9" bestFit="1" customWidth="1"/>
    <col min="9023" max="9023" width="36.5703125" style="9" bestFit="1" customWidth="1"/>
    <col min="9024" max="9024" width="25.7109375" style="9" bestFit="1" customWidth="1"/>
    <col min="9025" max="9025" width="10.28515625" style="9" bestFit="1" customWidth="1"/>
    <col min="9026" max="9026" width="12.7109375" style="9" bestFit="1" customWidth="1"/>
    <col min="9027" max="9027" width="6.28515625" style="9" bestFit="1" customWidth="1"/>
    <col min="9028" max="9028" width="6.140625" style="9" bestFit="1" customWidth="1"/>
    <col min="9029" max="9029" width="4.7109375" style="9" bestFit="1" customWidth="1"/>
    <col min="9030" max="9030" width="7.28515625" style="9" bestFit="1" customWidth="1"/>
    <col min="9031" max="9031" width="5.28515625" style="9" bestFit="1" customWidth="1"/>
    <col min="9032" max="9032" width="31.5703125" style="9" bestFit="1" customWidth="1"/>
    <col min="9033" max="9033" width="7.7109375" style="9" bestFit="1" customWidth="1"/>
    <col min="9034" max="9034" width="7" style="9" bestFit="1" customWidth="1"/>
    <col min="9035" max="9035" width="9.42578125" style="9" bestFit="1" customWidth="1"/>
    <col min="9036" max="9036" width="6.7109375" style="9" bestFit="1" customWidth="1"/>
    <col min="9037" max="9209" width="9.140625" style="9"/>
    <col min="9210" max="9212" width="2" style="9" bestFit="1" customWidth="1"/>
    <col min="9213" max="9213" width="5.140625" style="9" bestFit="1" customWidth="1"/>
    <col min="9214" max="9214" width="1.7109375" style="9" bestFit="1" customWidth="1"/>
    <col min="9215" max="9215" width="7.28515625" style="9" bestFit="1" customWidth="1"/>
    <col min="9216" max="9216" width="37.28515625" style="9" bestFit="1" customWidth="1"/>
    <col min="9217" max="9217" width="3.28515625" style="9" bestFit="1" customWidth="1"/>
    <col min="9218" max="9218" width="7.28515625" style="9" bestFit="1" customWidth="1"/>
    <col min="9219" max="9230" width="5" style="9" bestFit="1" customWidth="1"/>
    <col min="9231" max="9235" width="6" style="9" bestFit="1" customWidth="1"/>
    <col min="9236" max="9244" width="5" style="9" bestFit="1" customWidth="1"/>
    <col min="9245" max="9251" width="6" style="9" bestFit="1" customWidth="1"/>
    <col min="9252" max="9252" width="5" style="9" bestFit="1" customWidth="1"/>
    <col min="9253" max="9254" width="6" style="9" bestFit="1" customWidth="1"/>
    <col min="9255" max="9262" width="5" style="9" bestFit="1" customWidth="1"/>
    <col min="9263" max="9263" width="6" style="9" bestFit="1" customWidth="1"/>
    <col min="9264" max="9264" width="5" style="9" bestFit="1" customWidth="1"/>
    <col min="9265" max="9265" width="6" style="9" bestFit="1" customWidth="1"/>
    <col min="9266" max="9267" width="5" style="9" bestFit="1" customWidth="1"/>
    <col min="9268" max="9268" width="6" style="9" bestFit="1" customWidth="1"/>
    <col min="9269" max="9271" width="5" style="9" bestFit="1" customWidth="1"/>
    <col min="9272" max="9275" width="6" style="9" bestFit="1" customWidth="1"/>
    <col min="9276" max="9276" width="5" style="9" bestFit="1" customWidth="1"/>
    <col min="9277" max="9277" width="6" style="9" bestFit="1" customWidth="1"/>
    <col min="9278" max="9278" width="5" style="9" bestFit="1" customWidth="1"/>
    <col min="9279" max="9279" width="36.5703125" style="9" bestFit="1" customWidth="1"/>
    <col min="9280" max="9280" width="25.7109375" style="9" bestFit="1" customWidth="1"/>
    <col min="9281" max="9281" width="10.28515625" style="9" bestFit="1" customWidth="1"/>
    <col min="9282" max="9282" width="12.7109375" style="9" bestFit="1" customWidth="1"/>
    <col min="9283" max="9283" width="6.28515625" style="9" bestFit="1" customWidth="1"/>
    <col min="9284" max="9284" width="6.140625" style="9" bestFit="1" customWidth="1"/>
    <col min="9285" max="9285" width="4.7109375" style="9" bestFit="1" customWidth="1"/>
    <col min="9286" max="9286" width="7.28515625" style="9" bestFit="1" customWidth="1"/>
    <col min="9287" max="9287" width="5.28515625" style="9" bestFit="1" customWidth="1"/>
    <col min="9288" max="9288" width="31.5703125" style="9" bestFit="1" customWidth="1"/>
    <col min="9289" max="9289" width="7.7109375" style="9" bestFit="1" customWidth="1"/>
    <col min="9290" max="9290" width="7" style="9" bestFit="1" customWidth="1"/>
    <col min="9291" max="9291" width="9.42578125" style="9" bestFit="1" customWidth="1"/>
    <col min="9292" max="9292" width="6.7109375" style="9" bestFit="1" customWidth="1"/>
    <col min="9293" max="9465" width="9.140625" style="9"/>
    <col min="9466" max="9468" width="2" style="9" bestFit="1" customWidth="1"/>
    <col min="9469" max="9469" width="5.140625" style="9" bestFit="1" customWidth="1"/>
    <col min="9470" max="9470" width="1.7109375" style="9" bestFit="1" customWidth="1"/>
    <col min="9471" max="9471" width="7.28515625" style="9" bestFit="1" customWidth="1"/>
    <col min="9472" max="9472" width="37.28515625" style="9" bestFit="1" customWidth="1"/>
    <col min="9473" max="9473" width="3.28515625" style="9" bestFit="1" customWidth="1"/>
    <col min="9474" max="9474" width="7.28515625" style="9" bestFit="1" customWidth="1"/>
    <col min="9475" max="9486" width="5" style="9" bestFit="1" customWidth="1"/>
    <col min="9487" max="9491" width="6" style="9" bestFit="1" customWidth="1"/>
    <col min="9492" max="9500" width="5" style="9" bestFit="1" customWidth="1"/>
    <col min="9501" max="9507" width="6" style="9" bestFit="1" customWidth="1"/>
    <col min="9508" max="9508" width="5" style="9" bestFit="1" customWidth="1"/>
    <col min="9509" max="9510" width="6" style="9" bestFit="1" customWidth="1"/>
    <col min="9511" max="9518" width="5" style="9" bestFit="1" customWidth="1"/>
    <col min="9519" max="9519" width="6" style="9" bestFit="1" customWidth="1"/>
    <col min="9520" max="9520" width="5" style="9" bestFit="1" customWidth="1"/>
    <col min="9521" max="9521" width="6" style="9" bestFit="1" customWidth="1"/>
    <col min="9522" max="9523" width="5" style="9" bestFit="1" customWidth="1"/>
    <col min="9524" max="9524" width="6" style="9" bestFit="1" customWidth="1"/>
    <col min="9525" max="9527" width="5" style="9" bestFit="1" customWidth="1"/>
    <col min="9528" max="9531" width="6" style="9" bestFit="1" customWidth="1"/>
    <col min="9532" max="9532" width="5" style="9" bestFit="1" customWidth="1"/>
    <col min="9533" max="9533" width="6" style="9" bestFit="1" customWidth="1"/>
    <col min="9534" max="9534" width="5" style="9" bestFit="1" customWidth="1"/>
    <col min="9535" max="9535" width="36.5703125" style="9" bestFit="1" customWidth="1"/>
    <col min="9536" max="9536" width="25.7109375" style="9" bestFit="1" customWidth="1"/>
    <col min="9537" max="9537" width="10.28515625" style="9" bestFit="1" customWidth="1"/>
    <col min="9538" max="9538" width="12.7109375" style="9" bestFit="1" customWidth="1"/>
    <col min="9539" max="9539" width="6.28515625" style="9" bestFit="1" customWidth="1"/>
    <col min="9540" max="9540" width="6.140625" style="9" bestFit="1" customWidth="1"/>
    <col min="9541" max="9541" width="4.7109375" style="9" bestFit="1" customWidth="1"/>
    <col min="9542" max="9542" width="7.28515625" style="9" bestFit="1" customWidth="1"/>
    <col min="9543" max="9543" width="5.28515625" style="9" bestFit="1" customWidth="1"/>
    <col min="9544" max="9544" width="31.5703125" style="9" bestFit="1" customWidth="1"/>
    <col min="9545" max="9545" width="7.7109375" style="9" bestFit="1" customWidth="1"/>
    <col min="9546" max="9546" width="7" style="9" bestFit="1" customWidth="1"/>
    <col min="9547" max="9547" width="9.42578125" style="9" bestFit="1" customWidth="1"/>
    <col min="9548" max="9548" width="6.7109375" style="9" bestFit="1" customWidth="1"/>
    <col min="9549" max="9721" width="9.140625" style="9"/>
    <col min="9722" max="9724" width="2" style="9" bestFit="1" customWidth="1"/>
    <col min="9725" max="9725" width="5.140625" style="9" bestFit="1" customWidth="1"/>
    <col min="9726" max="9726" width="1.7109375" style="9" bestFit="1" customWidth="1"/>
    <col min="9727" max="9727" width="7.28515625" style="9" bestFit="1" customWidth="1"/>
    <col min="9728" max="9728" width="37.28515625" style="9" bestFit="1" customWidth="1"/>
    <col min="9729" max="9729" width="3.28515625" style="9" bestFit="1" customWidth="1"/>
    <col min="9730" max="9730" width="7.28515625" style="9" bestFit="1" customWidth="1"/>
    <col min="9731" max="9742" width="5" style="9" bestFit="1" customWidth="1"/>
    <col min="9743" max="9747" width="6" style="9" bestFit="1" customWidth="1"/>
    <col min="9748" max="9756" width="5" style="9" bestFit="1" customWidth="1"/>
    <col min="9757" max="9763" width="6" style="9" bestFit="1" customWidth="1"/>
    <col min="9764" max="9764" width="5" style="9" bestFit="1" customWidth="1"/>
    <col min="9765" max="9766" width="6" style="9" bestFit="1" customWidth="1"/>
    <col min="9767" max="9774" width="5" style="9" bestFit="1" customWidth="1"/>
    <col min="9775" max="9775" width="6" style="9" bestFit="1" customWidth="1"/>
    <col min="9776" max="9776" width="5" style="9" bestFit="1" customWidth="1"/>
    <col min="9777" max="9777" width="6" style="9" bestFit="1" customWidth="1"/>
    <col min="9778" max="9779" width="5" style="9" bestFit="1" customWidth="1"/>
    <col min="9780" max="9780" width="6" style="9" bestFit="1" customWidth="1"/>
    <col min="9781" max="9783" width="5" style="9" bestFit="1" customWidth="1"/>
    <col min="9784" max="9787" width="6" style="9" bestFit="1" customWidth="1"/>
    <col min="9788" max="9788" width="5" style="9" bestFit="1" customWidth="1"/>
    <col min="9789" max="9789" width="6" style="9" bestFit="1" customWidth="1"/>
    <col min="9790" max="9790" width="5" style="9" bestFit="1" customWidth="1"/>
    <col min="9791" max="9791" width="36.5703125" style="9" bestFit="1" customWidth="1"/>
    <col min="9792" max="9792" width="25.7109375" style="9" bestFit="1" customWidth="1"/>
    <col min="9793" max="9793" width="10.28515625" style="9" bestFit="1" customWidth="1"/>
    <col min="9794" max="9794" width="12.7109375" style="9" bestFit="1" customWidth="1"/>
    <col min="9795" max="9795" width="6.28515625" style="9" bestFit="1" customWidth="1"/>
    <col min="9796" max="9796" width="6.140625" style="9" bestFit="1" customWidth="1"/>
    <col min="9797" max="9797" width="4.7109375" style="9" bestFit="1" customWidth="1"/>
    <col min="9798" max="9798" width="7.28515625" style="9" bestFit="1" customWidth="1"/>
    <col min="9799" max="9799" width="5.28515625" style="9" bestFit="1" customWidth="1"/>
    <col min="9800" max="9800" width="31.5703125" style="9" bestFit="1" customWidth="1"/>
    <col min="9801" max="9801" width="7.7109375" style="9" bestFit="1" customWidth="1"/>
    <col min="9802" max="9802" width="7" style="9" bestFit="1" customWidth="1"/>
    <col min="9803" max="9803" width="9.42578125" style="9" bestFit="1" customWidth="1"/>
    <col min="9804" max="9804" width="6.7109375" style="9" bestFit="1" customWidth="1"/>
    <col min="9805" max="9977" width="9.140625" style="9"/>
    <col min="9978" max="9980" width="2" style="9" bestFit="1" customWidth="1"/>
    <col min="9981" max="9981" width="5.140625" style="9" bestFit="1" customWidth="1"/>
    <col min="9982" max="9982" width="1.7109375" style="9" bestFit="1" customWidth="1"/>
    <col min="9983" max="9983" width="7.28515625" style="9" bestFit="1" customWidth="1"/>
    <col min="9984" max="9984" width="37.28515625" style="9" bestFit="1" customWidth="1"/>
    <col min="9985" max="9985" width="3.28515625" style="9" bestFit="1" customWidth="1"/>
    <col min="9986" max="9986" width="7.28515625" style="9" bestFit="1" customWidth="1"/>
    <col min="9987" max="9998" width="5" style="9" bestFit="1" customWidth="1"/>
    <col min="9999" max="10003" width="6" style="9" bestFit="1" customWidth="1"/>
    <col min="10004" max="10012" width="5" style="9" bestFit="1" customWidth="1"/>
    <col min="10013" max="10019" width="6" style="9" bestFit="1" customWidth="1"/>
    <col min="10020" max="10020" width="5" style="9" bestFit="1" customWidth="1"/>
    <col min="10021" max="10022" width="6" style="9" bestFit="1" customWidth="1"/>
    <col min="10023" max="10030" width="5" style="9" bestFit="1" customWidth="1"/>
    <col min="10031" max="10031" width="6" style="9" bestFit="1" customWidth="1"/>
    <col min="10032" max="10032" width="5" style="9" bestFit="1" customWidth="1"/>
    <col min="10033" max="10033" width="6" style="9" bestFit="1" customWidth="1"/>
    <col min="10034" max="10035" width="5" style="9" bestFit="1" customWidth="1"/>
    <col min="10036" max="10036" width="6" style="9" bestFit="1" customWidth="1"/>
    <col min="10037" max="10039" width="5" style="9" bestFit="1" customWidth="1"/>
    <col min="10040" max="10043" width="6" style="9" bestFit="1" customWidth="1"/>
    <col min="10044" max="10044" width="5" style="9" bestFit="1" customWidth="1"/>
    <col min="10045" max="10045" width="6" style="9" bestFit="1" customWidth="1"/>
    <col min="10046" max="10046" width="5" style="9" bestFit="1" customWidth="1"/>
    <col min="10047" max="10047" width="36.5703125" style="9" bestFit="1" customWidth="1"/>
    <col min="10048" max="10048" width="25.7109375" style="9" bestFit="1" customWidth="1"/>
    <col min="10049" max="10049" width="10.28515625" style="9" bestFit="1" customWidth="1"/>
    <col min="10050" max="10050" width="12.7109375" style="9" bestFit="1" customWidth="1"/>
    <col min="10051" max="10051" width="6.28515625" style="9" bestFit="1" customWidth="1"/>
    <col min="10052" max="10052" width="6.140625" style="9" bestFit="1" customWidth="1"/>
    <col min="10053" max="10053" width="4.7109375" style="9" bestFit="1" customWidth="1"/>
    <col min="10054" max="10054" width="7.28515625" style="9" bestFit="1" customWidth="1"/>
    <col min="10055" max="10055" width="5.28515625" style="9" bestFit="1" customWidth="1"/>
    <col min="10056" max="10056" width="31.5703125" style="9" bestFit="1" customWidth="1"/>
    <col min="10057" max="10057" width="7.7109375" style="9" bestFit="1" customWidth="1"/>
    <col min="10058" max="10058" width="7" style="9" bestFit="1" customWidth="1"/>
    <col min="10059" max="10059" width="9.42578125" style="9" bestFit="1" customWidth="1"/>
    <col min="10060" max="10060" width="6.7109375" style="9" bestFit="1" customWidth="1"/>
    <col min="10061" max="10233" width="9.140625" style="9"/>
    <col min="10234" max="10236" width="2" style="9" bestFit="1" customWidth="1"/>
    <col min="10237" max="10237" width="5.140625" style="9" bestFit="1" customWidth="1"/>
    <col min="10238" max="10238" width="1.7109375" style="9" bestFit="1" customWidth="1"/>
    <col min="10239" max="10239" width="7.28515625" style="9" bestFit="1" customWidth="1"/>
    <col min="10240" max="10240" width="37.28515625" style="9" bestFit="1" customWidth="1"/>
    <col min="10241" max="10241" width="3.28515625" style="9" bestFit="1" customWidth="1"/>
    <col min="10242" max="10242" width="7.28515625" style="9" bestFit="1" customWidth="1"/>
    <col min="10243" max="10254" width="5" style="9" bestFit="1" customWidth="1"/>
    <col min="10255" max="10259" width="6" style="9" bestFit="1" customWidth="1"/>
    <col min="10260" max="10268" width="5" style="9" bestFit="1" customWidth="1"/>
    <col min="10269" max="10275" width="6" style="9" bestFit="1" customWidth="1"/>
    <col min="10276" max="10276" width="5" style="9" bestFit="1" customWidth="1"/>
    <col min="10277" max="10278" width="6" style="9" bestFit="1" customWidth="1"/>
    <col min="10279" max="10286" width="5" style="9" bestFit="1" customWidth="1"/>
    <col min="10287" max="10287" width="6" style="9" bestFit="1" customWidth="1"/>
    <col min="10288" max="10288" width="5" style="9" bestFit="1" customWidth="1"/>
    <col min="10289" max="10289" width="6" style="9" bestFit="1" customWidth="1"/>
    <col min="10290" max="10291" width="5" style="9" bestFit="1" customWidth="1"/>
    <col min="10292" max="10292" width="6" style="9" bestFit="1" customWidth="1"/>
    <col min="10293" max="10295" width="5" style="9" bestFit="1" customWidth="1"/>
    <col min="10296" max="10299" width="6" style="9" bestFit="1" customWidth="1"/>
    <col min="10300" max="10300" width="5" style="9" bestFit="1" customWidth="1"/>
    <col min="10301" max="10301" width="6" style="9" bestFit="1" customWidth="1"/>
    <col min="10302" max="10302" width="5" style="9" bestFit="1" customWidth="1"/>
    <col min="10303" max="10303" width="36.5703125" style="9" bestFit="1" customWidth="1"/>
    <col min="10304" max="10304" width="25.7109375" style="9" bestFit="1" customWidth="1"/>
    <col min="10305" max="10305" width="10.28515625" style="9" bestFit="1" customWidth="1"/>
    <col min="10306" max="10306" width="12.7109375" style="9" bestFit="1" customWidth="1"/>
    <col min="10307" max="10307" width="6.28515625" style="9" bestFit="1" customWidth="1"/>
    <col min="10308" max="10308" width="6.140625" style="9" bestFit="1" customWidth="1"/>
    <col min="10309" max="10309" width="4.7109375" style="9" bestFit="1" customWidth="1"/>
    <col min="10310" max="10310" width="7.28515625" style="9" bestFit="1" customWidth="1"/>
    <col min="10311" max="10311" width="5.28515625" style="9" bestFit="1" customWidth="1"/>
    <col min="10312" max="10312" width="31.5703125" style="9" bestFit="1" customWidth="1"/>
    <col min="10313" max="10313" width="7.7109375" style="9" bestFit="1" customWidth="1"/>
    <col min="10314" max="10314" width="7" style="9" bestFit="1" customWidth="1"/>
    <col min="10315" max="10315" width="9.42578125" style="9" bestFit="1" customWidth="1"/>
    <col min="10316" max="10316" width="6.7109375" style="9" bestFit="1" customWidth="1"/>
    <col min="10317" max="10489" width="9.140625" style="9"/>
    <col min="10490" max="10492" width="2" style="9" bestFit="1" customWidth="1"/>
    <col min="10493" max="10493" width="5.140625" style="9" bestFit="1" customWidth="1"/>
    <col min="10494" max="10494" width="1.7109375" style="9" bestFit="1" customWidth="1"/>
    <col min="10495" max="10495" width="7.28515625" style="9" bestFit="1" customWidth="1"/>
    <col min="10496" max="10496" width="37.28515625" style="9" bestFit="1" customWidth="1"/>
    <col min="10497" max="10497" width="3.28515625" style="9" bestFit="1" customWidth="1"/>
    <col min="10498" max="10498" width="7.28515625" style="9" bestFit="1" customWidth="1"/>
    <col min="10499" max="10510" width="5" style="9" bestFit="1" customWidth="1"/>
    <col min="10511" max="10515" width="6" style="9" bestFit="1" customWidth="1"/>
    <col min="10516" max="10524" width="5" style="9" bestFit="1" customWidth="1"/>
    <col min="10525" max="10531" width="6" style="9" bestFit="1" customWidth="1"/>
    <col min="10532" max="10532" width="5" style="9" bestFit="1" customWidth="1"/>
    <col min="10533" max="10534" width="6" style="9" bestFit="1" customWidth="1"/>
    <col min="10535" max="10542" width="5" style="9" bestFit="1" customWidth="1"/>
    <col min="10543" max="10543" width="6" style="9" bestFit="1" customWidth="1"/>
    <col min="10544" max="10544" width="5" style="9" bestFit="1" customWidth="1"/>
    <col min="10545" max="10545" width="6" style="9" bestFit="1" customWidth="1"/>
    <col min="10546" max="10547" width="5" style="9" bestFit="1" customWidth="1"/>
    <col min="10548" max="10548" width="6" style="9" bestFit="1" customWidth="1"/>
    <col min="10549" max="10551" width="5" style="9" bestFit="1" customWidth="1"/>
    <col min="10552" max="10555" width="6" style="9" bestFit="1" customWidth="1"/>
    <col min="10556" max="10556" width="5" style="9" bestFit="1" customWidth="1"/>
    <col min="10557" max="10557" width="6" style="9" bestFit="1" customWidth="1"/>
    <col min="10558" max="10558" width="5" style="9" bestFit="1" customWidth="1"/>
    <col min="10559" max="10559" width="36.5703125" style="9" bestFit="1" customWidth="1"/>
    <col min="10560" max="10560" width="25.7109375" style="9" bestFit="1" customWidth="1"/>
    <col min="10561" max="10561" width="10.28515625" style="9" bestFit="1" customWidth="1"/>
    <col min="10562" max="10562" width="12.7109375" style="9" bestFit="1" customWidth="1"/>
    <col min="10563" max="10563" width="6.28515625" style="9" bestFit="1" customWidth="1"/>
    <col min="10564" max="10564" width="6.140625" style="9" bestFit="1" customWidth="1"/>
    <col min="10565" max="10565" width="4.7109375" style="9" bestFit="1" customWidth="1"/>
    <col min="10566" max="10566" width="7.28515625" style="9" bestFit="1" customWidth="1"/>
    <col min="10567" max="10567" width="5.28515625" style="9" bestFit="1" customWidth="1"/>
    <col min="10568" max="10568" width="31.5703125" style="9" bestFit="1" customWidth="1"/>
    <col min="10569" max="10569" width="7.7109375" style="9" bestFit="1" customWidth="1"/>
    <col min="10570" max="10570" width="7" style="9" bestFit="1" customWidth="1"/>
    <col min="10571" max="10571" width="9.42578125" style="9" bestFit="1" customWidth="1"/>
    <col min="10572" max="10572" width="6.7109375" style="9" bestFit="1" customWidth="1"/>
    <col min="10573" max="10745" width="9.140625" style="9"/>
    <col min="10746" max="10748" width="2" style="9" bestFit="1" customWidth="1"/>
    <col min="10749" max="10749" width="5.140625" style="9" bestFit="1" customWidth="1"/>
    <col min="10750" max="10750" width="1.7109375" style="9" bestFit="1" customWidth="1"/>
    <col min="10751" max="10751" width="7.28515625" style="9" bestFit="1" customWidth="1"/>
    <col min="10752" max="10752" width="37.28515625" style="9" bestFit="1" customWidth="1"/>
    <col min="10753" max="10753" width="3.28515625" style="9" bestFit="1" customWidth="1"/>
    <col min="10754" max="10754" width="7.28515625" style="9" bestFit="1" customWidth="1"/>
    <col min="10755" max="10766" width="5" style="9" bestFit="1" customWidth="1"/>
    <col min="10767" max="10771" width="6" style="9" bestFit="1" customWidth="1"/>
    <col min="10772" max="10780" width="5" style="9" bestFit="1" customWidth="1"/>
    <col min="10781" max="10787" width="6" style="9" bestFit="1" customWidth="1"/>
    <col min="10788" max="10788" width="5" style="9" bestFit="1" customWidth="1"/>
    <col min="10789" max="10790" width="6" style="9" bestFit="1" customWidth="1"/>
    <col min="10791" max="10798" width="5" style="9" bestFit="1" customWidth="1"/>
    <col min="10799" max="10799" width="6" style="9" bestFit="1" customWidth="1"/>
    <col min="10800" max="10800" width="5" style="9" bestFit="1" customWidth="1"/>
    <col min="10801" max="10801" width="6" style="9" bestFit="1" customWidth="1"/>
    <col min="10802" max="10803" width="5" style="9" bestFit="1" customWidth="1"/>
    <col min="10804" max="10804" width="6" style="9" bestFit="1" customWidth="1"/>
    <col min="10805" max="10807" width="5" style="9" bestFit="1" customWidth="1"/>
    <col min="10808" max="10811" width="6" style="9" bestFit="1" customWidth="1"/>
    <col min="10812" max="10812" width="5" style="9" bestFit="1" customWidth="1"/>
    <col min="10813" max="10813" width="6" style="9" bestFit="1" customWidth="1"/>
    <col min="10814" max="10814" width="5" style="9" bestFit="1" customWidth="1"/>
    <col min="10815" max="10815" width="36.5703125" style="9" bestFit="1" customWidth="1"/>
    <col min="10816" max="10816" width="25.7109375" style="9" bestFit="1" customWidth="1"/>
    <col min="10817" max="10817" width="10.28515625" style="9" bestFit="1" customWidth="1"/>
    <col min="10818" max="10818" width="12.7109375" style="9" bestFit="1" customWidth="1"/>
    <col min="10819" max="10819" width="6.28515625" style="9" bestFit="1" customWidth="1"/>
    <col min="10820" max="10820" width="6.140625" style="9" bestFit="1" customWidth="1"/>
    <col min="10821" max="10821" width="4.7109375" style="9" bestFit="1" customWidth="1"/>
    <col min="10822" max="10822" width="7.28515625" style="9" bestFit="1" customWidth="1"/>
    <col min="10823" max="10823" width="5.28515625" style="9" bestFit="1" customWidth="1"/>
    <col min="10824" max="10824" width="31.5703125" style="9" bestFit="1" customWidth="1"/>
    <col min="10825" max="10825" width="7.7109375" style="9" bestFit="1" customWidth="1"/>
    <col min="10826" max="10826" width="7" style="9" bestFit="1" customWidth="1"/>
    <col min="10827" max="10827" width="9.42578125" style="9" bestFit="1" customWidth="1"/>
    <col min="10828" max="10828" width="6.7109375" style="9" bestFit="1" customWidth="1"/>
    <col min="10829" max="11001" width="9.140625" style="9"/>
    <col min="11002" max="11004" width="2" style="9" bestFit="1" customWidth="1"/>
    <col min="11005" max="11005" width="5.140625" style="9" bestFit="1" customWidth="1"/>
    <col min="11006" max="11006" width="1.7109375" style="9" bestFit="1" customWidth="1"/>
    <col min="11007" max="11007" width="7.28515625" style="9" bestFit="1" customWidth="1"/>
    <col min="11008" max="11008" width="37.28515625" style="9" bestFit="1" customWidth="1"/>
    <col min="11009" max="11009" width="3.28515625" style="9" bestFit="1" customWidth="1"/>
    <col min="11010" max="11010" width="7.28515625" style="9" bestFit="1" customWidth="1"/>
    <col min="11011" max="11022" width="5" style="9" bestFit="1" customWidth="1"/>
    <col min="11023" max="11027" width="6" style="9" bestFit="1" customWidth="1"/>
    <col min="11028" max="11036" width="5" style="9" bestFit="1" customWidth="1"/>
    <col min="11037" max="11043" width="6" style="9" bestFit="1" customWidth="1"/>
    <col min="11044" max="11044" width="5" style="9" bestFit="1" customWidth="1"/>
    <col min="11045" max="11046" width="6" style="9" bestFit="1" customWidth="1"/>
    <col min="11047" max="11054" width="5" style="9" bestFit="1" customWidth="1"/>
    <col min="11055" max="11055" width="6" style="9" bestFit="1" customWidth="1"/>
    <col min="11056" max="11056" width="5" style="9" bestFit="1" customWidth="1"/>
    <col min="11057" max="11057" width="6" style="9" bestFit="1" customWidth="1"/>
    <col min="11058" max="11059" width="5" style="9" bestFit="1" customWidth="1"/>
    <col min="11060" max="11060" width="6" style="9" bestFit="1" customWidth="1"/>
    <col min="11061" max="11063" width="5" style="9" bestFit="1" customWidth="1"/>
    <col min="11064" max="11067" width="6" style="9" bestFit="1" customWidth="1"/>
    <col min="11068" max="11068" width="5" style="9" bestFit="1" customWidth="1"/>
    <col min="11069" max="11069" width="6" style="9" bestFit="1" customWidth="1"/>
    <col min="11070" max="11070" width="5" style="9" bestFit="1" customWidth="1"/>
    <col min="11071" max="11071" width="36.5703125" style="9" bestFit="1" customWidth="1"/>
    <col min="11072" max="11072" width="25.7109375" style="9" bestFit="1" customWidth="1"/>
    <col min="11073" max="11073" width="10.28515625" style="9" bestFit="1" customWidth="1"/>
    <col min="11074" max="11074" width="12.7109375" style="9" bestFit="1" customWidth="1"/>
    <col min="11075" max="11075" width="6.28515625" style="9" bestFit="1" customWidth="1"/>
    <col min="11076" max="11076" width="6.140625" style="9" bestFit="1" customWidth="1"/>
    <col min="11077" max="11077" width="4.7109375" style="9" bestFit="1" customWidth="1"/>
    <col min="11078" max="11078" width="7.28515625" style="9" bestFit="1" customWidth="1"/>
    <col min="11079" max="11079" width="5.28515625" style="9" bestFit="1" customWidth="1"/>
    <col min="11080" max="11080" width="31.5703125" style="9" bestFit="1" customWidth="1"/>
    <col min="11081" max="11081" width="7.7109375" style="9" bestFit="1" customWidth="1"/>
    <col min="11082" max="11082" width="7" style="9" bestFit="1" customWidth="1"/>
    <col min="11083" max="11083" width="9.42578125" style="9" bestFit="1" customWidth="1"/>
    <col min="11084" max="11084" width="6.7109375" style="9" bestFit="1" customWidth="1"/>
    <col min="11085" max="11257" width="9.140625" style="9"/>
    <col min="11258" max="11260" width="2" style="9" bestFit="1" customWidth="1"/>
    <col min="11261" max="11261" width="5.140625" style="9" bestFit="1" customWidth="1"/>
    <col min="11262" max="11262" width="1.7109375" style="9" bestFit="1" customWidth="1"/>
    <col min="11263" max="11263" width="7.28515625" style="9" bestFit="1" customWidth="1"/>
    <col min="11264" max="11264" width="37.28515625" style="9" bestFit="1" customWidth="1"/>
    <col min="11265" max="11265" width="3.28515625" style="9" bestFit="1" customWidth="1"/>
    <col min="11266" max="11266" width="7.28515625" style="9" bestFit="1" customWidth="1"/>
    <col min="11267" max="11278" width="5" style="9" bestFit="1" customWidth="1"/>
    <col min="11279" max="11283" width="6" style="9" bestFit="1" customWidth="1"/>
    <col min="11284" max="11292" width="5" style="9" bestFit="1" customWidth="1"/>
    <col min="11293" max="11299" width="6" style="9" bestFit="1" customWidth="1"/>
    <col min="11300" max="11300" width="5" style="9" bestFit="1" customWidth="1"/>
    <col min="11301" max="11302" width="6" style="9" bestFit="1" customWidth="1"/>
    <col min="11303" max="11310" width="5" style="9" bestFit="1" customWidth="1"/>
    <col min="11311" max="11311" width="6" style="9" bestFit="1" customWidth="1"/>
    <col min="11312" max="11312" width="5" style="9" bestFit="1" customWidth="1"/>
    <col min="11313" max="11313" width="6" style="9" bestFit="1" customWidth="1"/>
    <col min="11314" max="11315" width="5" style="9" bestFit="1" customWidth="1"/>
    <col min="11316" max="11316" width="6" style="9" bestFit="1" customWidth="1"/>
    <col min="11317" max="11319" width="5" style="9" bestFit="1" customWidth="1"/>
    <col min="11320" max="11323" width="6" style="9" bestFit="1" customWidth="1"/>
    <col min="11324" max="11324" width="5" style="9" bestFit="1" customWidth="1"/>
    <col min="11325" max="11325" width="6" style="9" bestFit="1" customWidth="1"/>
    <col min="11326" max="11326" width="5" style="9" bestFit="1" customWidth="1"/>
    <col min="11327" max="11327" width="36.5703125" style="9" bestFit="1" customWidth="1"/>
    <col min="11328" max="11328" width="25.7109375" style="9" bestFit="1" customWidth="1"/>
    <col min="11329" max="11329" width="10.28515625" style="9" bestFit="1" customWidth="1"/>
    <col min="11330" max="11330" width="12.7109375" style="9" bestFit="1" customWidth="1"/>
    <col min="11331" max="11331" width="6.28515625" style="9" bestFit="1" customWidth="1"/>
    <col min="11332" max="11332" width="6.140625" style="9" bestFit="1" customWidth="1"/>
    <col min="11333" max="11333" width="4.7109375" style="9" bestFit="1" customWidth="1"/>
    <col min="11334" max="11334" width="7.28515625" style="9" bestFit="1" customWidth="1"/>
    <col min="11335" max="11335" width="5.28515625" style="9" bestFit="1" customWidth="1"/>
    <col min="11336" max="11336" width="31.5703125" style="9" bestFit="1" customWidth="1"/>
    <col min="11337" max="11337" width="7.7109375" style="9" bestFit="1" customWidth="1"/>
    <col min="11338" max="11338" width="7" style="9" bestFit="1" customWidth="1"/>
    <col min="11339" max="11339" width="9.42578125" style="9" bestFit="1" customWidth="1"/>
    <col min="11340" max="11340" width="6.7109375" style="9" bestFit="1" customWidth="1"/>
    <col min="11341" max="11513" width="9.140625" style="9"/>
    <col min="11514" max="11516" width="2" style="9" bestFit="1" customWidth="1"/>
    <col min="11517" max="11517" width="5.140625" style="9" bestFit="1" customWidth="1"/>
    <col min="11518" max="11518" width="1.7109375" style="9" bestFit="1" customWidth="1"/>
    <col min="11519" max="11519" width="7.28515625" style="9" bestFit="1" customWidth="1"/>
    <col min="11520" max="11520" width="37.28515625" style="9" bestFit="1" customWidth="1"/>
    <col min="11521" max="11521" width="3.28515625" style="9" bestFit="1" customWidth="1"/>
    <col min="11522" max="11522" width="7.28515625" style="9" bestFit="1" customWidth="1"/>
    <col min="11523" max="11534" width="5" style="9" bestFit="1" customWidth="1"/>
    <col min="11535" max="11539" width="6" style="9" bestFit="1" customWidth="1"/>
    <col min="11540" max="11548" width="5" style="9" bestFit="1" customWidth="1"/>
    <col min="11549" max="11555" width="6" style="9" bestFit="1" customWidth="1"/>
    <col min="11556" max="11556" width="5" style="9" bestFit="1" customWidth="1"/>
    <col min="11557" max="11558" width="6" style="9" bestFit="1" customWidth="1"/>
    <col min="11559" max="11566" width="5" style="9" bestFit="1" customWidth="1"/>
    <col min="11567" max="11567" width="6" style="9" bestFit="1" customWidth="1"/>
    <col min="11568" max="11568" width="5" style="9" bestFit="1" customWidth="1"/>
    <col min="11569" max="11569" width="6" style="9" bestFit="1" customWidth="1"/>
    <col min="11570" max="11571" width="5" style="9" bestFit="1" customWidth="1"/>
    <col min="11572" max="11572" width="6" style="9" bestFit="1" customWidth="1"/>
    <col min="11573" max="11575" width="5" style="9" bestFit="1" customWidth="1"/>
    <col min="11576" max="11579" width="6" style="9" bestFit="1" customWidth="1"/>
    <col min="11580" max="11580" width="5" style="9" bestFit="1" customWidth="1"/>
    <col min="11581" max="11581" width="6" style="9" bestFit="1" customWidth="1"/>
    <col min="11582" max="11582" width="5" style="9" bestFit="1" customWidth="1"/>
    <col min="11583" max="11583" width="36.5703125" style="9" bestFit="1" customWidth="1"/>
    <col min="11584" max="11584" width="25.7109375" style="9" bestFit="1" customWidth="1"/>
    <col min="11585" max="11585" width="10.28515625" style="9" bestFit="1" customWidth="1"/>
    <col min="11586" max="11586" width="12.7109375" style="9" bestFit="1" customWidth="1"/>
    <col min="11587" max="11587" width="6.28515625" style="9" bestFit="1" customWidth="1"/>
    <col min="11588" max="11588" width="6.140625" style="9" bestFit="1" customWidth="1"/>
    <col min="11589" max="11589" width="4.7109375" style="9" bestFit="1" customWidth="1"/>
    <col min="11590" max="11590" width="7.28515625" style="9" bestFit="1" customWidth="1"/>
    <col min="11591" max="11591" width="5.28515625" style="9" bestFit="1" customWidth="1"/>
    <col min="11592" max="11592" width="31.5703125" style="9" bestFit="1" customWidth="1"/>
    <col min="11593" max="11593" width="7.7109375" style="9" bestFit="1" customWidth="1"/>
    <col min="11594" max="11594" width="7" style="9" bestFit="1" customWidth="1"/>
    <col min="11595" max="11595" width="9.42578125" style="9" bestFit="1" customWidth="1"/>
    <col min="11596" max="11596" width="6.7109375" style="9" bestFit="1" customWidth="1"/>
    <col min="11597" max="11769" width="9.140625" style="9"/>
    <col min="11770" max="11772" width="2" style="9" bestFit="1" customWidth="1"/>
    <col min="11773" max="11773" width="5.140625" style="9" bestFit="1" customWidth="1"/>
    <col min="11774" max="11774" width="1.7109375" style="9" bestFit="1" customWidth="1"/>
    <col min="11775" max="11775" width="7.28515625" style="9" bestFit="1" customWidth="1"/>
    <col min="11776" max="11776" width="37.28515625" style="9" bestFit="1" customWidth="1"/>
    <col min="11777" max="11777" width="3.28515625" style="9" bestFit="1" customWidth="1"/>
    <col min="11778" max="11778" width="7.28515625" style="9" bestFit="1" customWidth="1"/>
    <col min="11779" max="11790" width="5" style="9" bestFit="1" customWidth="1"/>
    <col min="11791" max="11795" width="6" style="9" bestFit="1" customWidth="1"/>
    <col min="11796" max="11804" width="5" style="9" bestFit="1" customWidth="1"/>
    <col min="11805" max="11811" width="6" style="9" bestFit="1" customWidth="1"/>
    <col min="11812" max="11812" width="5" style="9" bestFit="1" customWidth="1"/>
    <col min="11813" max="11814" width="6" style="9" bestFit="1" customWidth="1"/>
    <col min="11815" max="11822" width="5" style="9" bestFit="1" customWidth="1"/>
    <col min="11823" max="11823" width="6" style="9" bestFit="1" customWidth="1"/>
    <col min="11824" max="11824" width="5" style="9" bestFit="1" customWidth="1"/>
    <col min="11825" max="11825" width="6" style="9" bestFit="1" customWidth="1"/>
    <col min="11826" max="11827" width="5" style="9" bestFit="1" customWidth="1"/>
    <col min="11828" max="11828" width="6" style="9" bestFit="1" customWidth="1"/>
    <col min="11829" max="11831" width="5" style="9" bestFit="1" customWidth="1"/>
    <col min="11832" max="11835" width="6" style="9" bestFit="1" customWidth="1"/>
    <col min="11836" max="11836" width="5" style="9" bestFit="1" customWidth="1"/>
    <col min="11837" max="11837" width="6" style="9" bestFit="1" customWidth="1"/>
    <col min="11838" max="11838" width="5" style="9" bestFit="1" customWidth="1"/>
    <col min="11839" max="11839" width="36.5703125" style="9" bestFit="1" customWidth="1"/>
    <col min="11840" max="11840" width="25.7109375" style="9" bestFit="1" customWidth="1"/>
    <col min="11841" max="11841" width="10.28515625" style="9" bestFit="1" customWidth="1"/>
    <col min="11842" max="11842" width="12.7109375" style="9" bestFit="1" customWidth="1"/>
    <col min="11843" max="11843" width="6.28515625" style="9" bestFit="1" customWidth="1"/>
    <col min="11844" max="11844" width="6.140625" style="9" bestFit="1" customWidth="1"/>
    <col min="11845" max="11845" width="4.7109375" style="9" bestFit="1" customWidth="1"/>
    <col min="11846" max="11846" width="7.28515625" style="9" bestFit="1" customWidth="1"/>
    <col min="11847" max="11847" width="5.28515625" style="9" bestFit="1" customWidth="1"/>
    <col min="11848" max="11848" width="31.5703125" style="9" bestFit="1" customWidth="1"/>
    <col min="11849" max="11849" width="7.7109375" style="9" bestFit="1" customWidth="1"/>
    <col min="11850" max="11850" width="7" style="9" bestFit="1" customWidth="1"/>
    <col min="11851" max="11851" width="9.42578125" style="9" bestFit="1" customWidth="1"/>
    <col min="11852" max="11852" width="6.7109375" style="9" bestFit="1" customWidth="1"/>
    <col min="11853" max="12025" width="9.140625" style="9"/>
    <col min="12026" max="12028" width="2" style="9" bestFit="1" customWidth="1"/>
    <col min="12029" max="12029" width="5.140625" style="9" bestFit="1" customWidth="1"/>
    <col min="12030" max="12030" width="1.7109375" style="9" bestFit="1" customWidth="1"/>
    <col min="12031" max="12031" width="7.28515625" style="9" bestFit="1" customWidth="1"/>
    <col min="12032" max="12032" width="37.28515625" style="9" bestFit="1" customWidth="1"/>
    <col min="12033" max="12033" width="3.28515625" style="9" bestFit="1" customWidth="1"/>
    <col min="12034" max="12034" width="7.28515625" style="9" bestFit="1" customWidth="1"/>
    <col min="12035" max="12046" width="5" style="9" bestFit="1" customWidth="1"/>
    <col min="12047" max="12051" width="6" style="9" bestFit="1" customWidth="1"/>
    <col min="12052" max="12060" width="5" style="9" bestFit="1" customWidth="1"/>
    <col min="12061" max="12067" width="6" style="9" bestFit="1" customWidth="1"/>
    <col min="12068" max="12068" width="5" style="9" bestFit="1" customWidth="1"/>
    <col min="12069" max="12070" width="6" style="9" bestFit="1" customWidth="1"/>
    <col min="12071" max="12078" width="5" style="9" bestFit="1" customWidth="1"/>
    <col min="12079" max="12079" width="6" style="9" bestFit="1" customWidth="1"/>
    <col min="12080" max="12080" width="5" style="9" bestFit="1" customWidth="1"/>
    <col min="12081" max="12081" width="6" style="9" bestFit="1" customWidth="1"/>
    <col min="12082" max="12083" width="5" style="9" bestFit="1" customWidth="1"/>
    <col min="12084" max="12084" width="6" style="9" bestFit="1" customWidth="1"/>
    <col min="12085" max="12087" width="5" style="9" bestFit="1" customWidth="1"/>
    <col min="12088" max="12091" width="6" style="9" bestFit="1" customWidth="1"/>
    <col min="12092" max="12092" width="5" style="9" bestFit="1" customWidth="1"/>
    <col min="12093" max="12093" width="6" style="9" bestFit="1" customWidth="1"/>
    <col min="12094" max="12094" width="5" style="9" bestFit="1" customWidth="1"/>
    <col min="12095" max="12095" width="36.5703125" style="9" bestFit="1" customWidth="1"/>
    <col min="12096" max="12096" width="25.7109375" style="9" bestFit="1" customWidth="1"/>
    <col min="12097" max="12097" width="10.28515625" style="9" bestFit="1" customWidth="1"/>
    <col min="12098" max="12098" width="12.7109375" style="9" bestFit="1" customWidth="1"/>
    <col min="12099" max="12099" width="6.28515625" style="9" bestFit="1" customWidth="1"/>
    <col min="12100" max="12100" width="6.140625" style="9" bestFit="1" customWidth="1"/>
    <col min="12101" max="12101" width="4.7109375" style="9" bestFit="1" customWidth="1"/>
    <col min="12102" max="12102" width="7.28515625" style="9" bestFit="1" customWidth="1"/>
    <col min="12103" max="12103" width="5.28515625" style="9" bestFit="1" customWidth="1"/>
    <col min="12104" max="12104" width="31.5703125" style="9" bestFit="1" customWidth="1"/>
    <col min="12105" max="12105" width="7.7109375" style="9" bestFit="1" customWidth="1"/>
    <col min="12106" max="12106" width="7" style="9" bestFit="1" customWidth="1"/>
    <col min="12107" max="12107" width="9.42578125" style="9" bestFit="1" customWidth="1"/>
    <col min="12108" max="12108" width="6.7109375" style="9" bestFit="1" customWidth="1"/>
    <col min="12109" max="12281" width="9.140625" style="9"/>
    <col min="12282" max="12284" width="2" style="9" bestFit="1" customWidth="1"/>
    <col min="12285" max="12285" width="5.140625" style="9" bestFit="1" customWidth="1"/>
    <col min="12286" max="12286" width="1.7109375" style="9" bestFit="1" customWidth="1"/>
    <col min="12287" max="12287" width="7.28515625" style="9" bestFit="1" customWidth="1"/>
    <col min="12288" max="12288" width="37.28515625" style="9" bestFit="1" customWidth="1"/>
    <col min="12289" max="12289" width="3.28515625" style="9" bestFit="1" customWidth="1"/>
    <col min="12290" max="12290" width="7.28515625" style="9" bestFit="1" customWidth="1"/>
    <col min="12291" max="12302" width="5" style="9" bestFit="1" customWidth="1"/>
    <col min="12303" max="12307" width="6" style="9" bestFit="1" customWidth="1"/>
    <col min="12308" max="12316" width="5" style="9" bestFit="1" customWidth="1"/>
    <col min="12317" max="12323" width="6" style="9" bestFit="1" customWidth="1"/>
    <col min="12324" max="12324" width="5" style="9" bestFit="1" customWidth="1"/>
    <col min="12325" max="12326" width="6" style="9" bestFit="1" customWidth="1"/>
    <col min="12327" max="12334" width="5" style="9" bestFit="1" customWidth="1"/>
    <col min="12335" max="12335" width="6" style="9" bestFit="1" customWidth="1"/>
    <col min="12336" max="12336" width="5" style="9" bestFit="1" customWidth="1"/>
    <col min="12337" max="12337" width="6" style="9" bestFit="1" customWidth="1"/>
    <col min="12338" max="12339" width="5" style="9" bestFit="1" customWidth="1"/>
    <col min="12340" max="12340" width="6" style="9" bestFit="1" customWidth="1"/>
    <col min="12341" max="12343" width="5" style="9" bestFit="1" customWidth="1"/>
    <col min="12344" max="12347" width="6" style="9" bestFit="1" customWidth="1"/>
    <col min="12348" max="12348" width="5" style="9" bestFit="1" customWidth="1"/>
    <col min="12349" max="12349" width="6" style="9" bestFit="1" customWidth="1"/>
    <col min="12350" max="12350" width="5" style="9" bestFit="1" customWidth="1"/>
    <col min="12351" max="12351" width="36.5703125" style="9" bestFit="1" customWidth="1"/>
    <col min="12352" max="12352" width="25.7109375" style="9" bestFit="1" customWidth="1"/>
    <col min="12353" max="12353" width="10.28515625" style="9" bestFit="1" customWidth="1"/>
    <col min="12354" max="12354" width="12.7109375" style="9" bestFit="1" customWidth="1"/>
    <col min="12355" max="12355" width="6.28515625" style="9" bestFit="1" customWidth="1"/>
    <col min="12356" max="12356" width="6.140625" style="9" bestFit="1" customWidth="1"/>
    <col min="12357" max="12357" width="4.7109375" style="9" bestFit="1" customWidth="1"/>
    <col min="12358" max="12358" width="7.28515625" style="9" bestFit="1" customWidth="1"/>
    <col min="12359" max="12359" width="5.28515625" style="9" bestFit="1" customWidth="1"/>
    <col min="12360" max="12360" width="31.5703125" style="9" bestFit="1" customWidth="1"/>
    <col min="12361" max="12361" width="7.7109375" style="9" bestFit="1" customWidth="1"/>
    <col min="12362" max="12362" width="7" style="9" bestFit="1" customWidth="1"/>
    <col min="12363" max="12363" width="9.42578125" style="9" bestFit="1" customWidth="1"/>
    <col min="12364" max="12364" width="6.7109375" style="9" bestFit="1" customWidth="1"/>
    <col min="12365" max="12537" width="9.140625" style="9"/>
    <col min="12538" max="12540" width="2" style="9" bestFit="1" customWidth="1"/>
    <col min="12541" max="12541" width="5.140625" style="9" bestFit="1" customWidth="1"/>
    <col min="12542" max="12542" width="1.7109375" style="9" bestFit="1" customWidth="1"/>
    <col min="12543" max="12543" width="7.28515625" style="9" bestFit="1" customWidth="1"/>
    <col min="12544" max="12544" width="37.28515625" style="9" bestFit="1" customWidth="1"/>
    <col min="12545" max="12545" width="3.28515625" style="9" bestFit="1" customWidth="1"/>
    <col min="12546" max="12546" width="7.28515625" style="9" bestFit="1" customWidth="1"/>
    <col min="12547" max="12558" width="5" style="9" bestFit="1" customWidth="1"/>
    <col min="12559" max="12563" width="6" style="9" bestFit="1" customWidth="1"/>
    <col min="12564" max="12572" width="5" style="9" bestFit="1" customWidth="1"/>
    <col min="12573" max="12579" width="6" style="9" bestFit="1" customWidth="1"/>
    <col min="12580" max="12580" width="5" style="9" bestFit="1" customWidth="1"/>
    <col min="12581" max="12582" width="6" style="9" bestFit="1" customWidth="1"/>
    <col min="12583" max="12590" width="5" style="9" bestFit="1" customWidth="1"/>
    <col min="12591" max="12591" width="6" style="9" bestFit="1" customWidth="1"/>
    <col min="12592" max="12592" width="5" style="9" bestFit="1" customWidth="1"/>
    <col min="12593" max="12593" width="6" style="9" bestFit="1" customWidth="1"/>
    <col min="12594" max="12595" width="5" style="9" bestFit="1" customWidth="1"/>
    <col min="12596" max="12596" width="6" style="9" bestFit="1" customWidth="1"/>
    <col min="12597" max="12599" width="5" style="9" bestFit="1" customWidth="1"/>
    <col min="12600" max="12603" width="6" style="9" bestFit="1" customWidth="1"/>
    <col min="12604" max="12604" width="5" style="9" bestFit="1" customWidth="1"/>
    <col min="12605" max="12605" width="6" style="9" bestFit="1" customWidth="1"/>
    <col min="12606" max="12606" width="5" style="9" bestFit="1" customWidth="1"/>
    <col min="12607" max="12607" width="36.5703125" style="9" bestFit="1" customWidth="1"/>
    <col min="12608" max="12608" width="25.7109375" style="9" bestFit="1" customWidth="1"/>
    <col min="12609" max="12609" width="10.28515625" style="9" bestFit="1" customWidth="1"/>
    <col min="12610" max="12610" width="12.7109375" style="9" bestFit="1" customWidth="1"/>
    <col min="12611" max="12611" width="6.28515625" style="9" bestFit="1" customWidth="1"/>
    <col min="12612" max="12612" width="6.140625" style="9" bestFit="1" customWidth="1"/>
    <col min="12613" max="12613" width="4.7109375" style="9" bestFit="1" customWidth="1"/>
    <col min="12614" max="12614" width="7.28515625" style="9" bestFit="1" customWidth="1"/>
    <col min="12615" max="12615" width="5.28515625" style="9" bestFit="1" customWidth="1"/>
    <col min="12616" max="12616" width="31.5703125" style="9" bestFit="1" customWidth="1"/>
    <col min="12617" max="12617" width="7.7109375" style="9" bestFit="1" customWidth="1"/>
    <col min="12618" max="12618" width="7" style="9" bestFit="1" customWidth="1"/>
    <col min="12619" max="12619" width="9.42578125" style="9" bestFit="1" customWidth="1"/>
    <col min="12620" max="12620" width="6.7109375" style="9" bestFit="1" customWidth="1"/>
    <col min="12621" max="12793" width="9.140625" style="9"/>
    <col min="12794" max="12796" width="2" style="9" bestFit="1" customWidth="1"/>
    <col min="12797" max="12797" width="5.140625" style="9" bestFit="1" customWidth="1"/>
    <col min="12798" max="12798" width="1.7109375" style="9" bestFit="1" customWidth="1"/>
    <col min="12799" max="12799" width="7.28515625" style="9" bestFit="1" customWidth="1"/>
    <col min="12800" max="12800" width="37.28515625" style="9" bestFit="1" customWidth="1"/>
    <col min="12801" max="12801" width="3.28515625" style="9" bestFit="1" customWidth="1"/>
    <col min="12802" max="12802" width="7.28515625" style="9" bestFit="1" customWidth="1"/>
    <col min="12803" max="12814" width="5" style="9" bestFit="1" customWidth="1"/>
    <col min="12815" max="12819" width="6" style="9" bestFit="1" customWidth="1"/>
    <col min="12820" max="12828" width="5" style="9" bestFit="1" customWidth="1"/>
    <col min="12829" max="12835" width="6" style="9" bestFit="1" customWidth="1"/>
    <col min="12836" max="12836" width="5" style="9" bestFit="1" customWidth="1"/>
    <col min="12837" max="12838" width="6" style="9" bestFit="1" customWidth="1"/>
    <col min="12839" max="12846" width="5" style="9" bestFit="1" customWidth="1"/>
    <col min="12847" max="12847" width="6" style="9" bestFit="1" customWidth="1"/>
    <col min="12848" max="12848" width="5" style="9" bestFit="1" customWidth="1"/>
    <col min="12849" max="12849" width="6" style="9" bestFit="1" customWidth="1"/>
    <col min="12850" max="12851" width="5" style="9" bestFit="1" customWidth="1"/>
    <col min="12852" max="12852" width="6" style="9" bestFit="1" customWidth="1"/>
    <col min="12853" max="12855" width="5" style="9" bestFit="1" customWidth="1"/>
    <col min="12856" max="12859" width="6" style="9" bestFit="1" customWidth="1"/>
    <col min="12860" max="12860" width="5" style="9" bestFit="1" customWidth="1"/>
    <col min="12861" max="12861" width="6" style="9" bestFit="1" customWidth="1"/>
    <col min="12862" max="12862" width="5" style="9" bestFit="1" customWidth="1"/>
    <col min="12863" max="12863" width="36.5703125" style="9" bestFit="1" customWidth="1"/>
    <col min="12864" max="12864" width="25.7109375" style="9" bestFit="1" customWidth="1"/>
    <col min="12865" max="12865" width="10.28515625" style="9" bestFit="1" customWidth="1"/>
    <col min="12866" max="12866" width="12.7109375" style="9" bestFit="1" customWidth="1"/>
    <col min="12867" max="12867" width="6.28515625" style="9" bestFit="1" customWidth="1"/>
    <col min="12868" max="12868" width="6.140625" style="9" bestFit="1" customWidth="1"/>
    <col min="12869" max="12869" width="4.7109375" style="9" bestFit="1" customWidth="1"/>
    <col min="12870" max="12870" width="7.28515625" style="9" bestFit="1" customWidth="1"/>
    <col min="12871" max="12871" width="5.28515625" style="9" bestFit="1" customWidth="1"/>
    <col min="12872" max="12872" width="31.5703125" style="9" bestFit="1" customWidth="1"/>
    <col min="12873" max="12873" width="7.7109375" style="9" bestFit="1" customWidth="1"/>
    <col min="12874" max="12874" width="7" style="9" bestFit="1" customWidth="1"/>
    <col min="12875" max="12875" width="9.42578125" style="9" bestFit="1" customWidth="1"/>
    <col min="12876" max="12876" width="6.7109375" style="9" bestFit="1" customWidth="1"/>
    <col min="12877" max="13049" width="9.140625" style="9"/>
    <col min="13050" max="13052" width="2" style="9" bestFit="1" customWidth="1"/>
    <col min="13053" max="13053" width="5.140625" style="9" bestFit="1" customWidth="1"/>
    <col min="13054" max="13054" width="1.7109375" style="9" bestFit="1" customWidth="1"/>
    <col min="13055" max="13055" width="7.28515625" style="9" bestFit="1" customWidth="1"/>
    <col min="13056" max="13056" width="37.28515625" style="9" bestFit="1" customWidth="1"/>
    <col min="13057" max="13057" width="3.28515625" style="9" bestFit="1" customWidth="1"/>
    <col min="13058" max="13058" width="7.28515625" style="9" bestFit="1" customWidth="1"/>
    <col min="13059" max="13070" width="5" style="9" bestFit="1" customWidth="1"/>
    <col min="13071" max="13075" width="6" style="9" bestFit="1" customWidth="1"/>
    <col min="13076" max="13084" width="5" style="9" bestFit="1" customWidth="1"/>
    <col min="13085" max="13091" width="6" style="9" bestFit="1" customWidth="1"/>
    <col min="13092" max="13092" width="5" style="9" bestFit="1" customWidth="1"/>
    <col min="13093" max="13094" width="6" style="9" bestFit="1" customWidth="1"/>
    <col min="13095" max="13102" width="5" style="9" bestFit="1" customWidth="1"/>
    <col min="13103" max="13103" width="6" style="9" bestFit="1" customWidth="1"/>
    <col min="13104" max="13104" width="5" style="9" bestFit="1" customWidth="1"/>
    <col min="13105" max="13105" width="6" style="9" bestFit="1" customWidth="1"/>
    <col min="13106" max="13107" width="5" style="9" bestFit="1" customWidth="1"/>
    <col min="13108" max="13108" width="6" style="9" bestFit="1" customWidth="1"/>
    <col min="13109" max="13111" width="5" style="9" bestFit="1" customWidth="1"/>
    <col min="13112" max="13115" width="6" style="9" bestFit="1" customWidth="1"/>
    <col min="13116" max="13116" width="5" style="9" bestFit="1" customWidth="1"/>
    <col min="13117" max="13117" width="6" style="9" bestFit="1" customWidth="1"/>
    <col min="13118" max="13118" width="5" style="9" bestFit="1" customWidth="1"/>
    <col min="13119" max="13119" width="36.5703125" style="9" bestFit="1" customWidth="1"/>
    <col min="13120" max="13120" width="25.7109375" style="9" bestFit="1" customWidth="1"/>
    <col min="13121" max="13121" width="10.28515625" style="9" bestFit="1" customWidth="1"/>
    <col min="13122" max="13122" width="12.7109375" style="9" bestFit="1" customWidth="1"/>
    <col min="13123" max="13123" width="6.28515625" style="9" bestFit="1" customWidth="1"/>
    <col min="13124" max="13124" width="6.140625" style="9" bestFit="1" customWidth="1"/>
    <col min="13125" max="13125" width="4.7109375" style="9" bestFit="1" customWidth="1"/>
    <col min="13126" max="13126" width="7.28515625" style="9" bestFit="1" customWidth="1"/>
    <col min="13127" max="13127" width="5.28515625" style="9" bestFit="1" customWidth="1"/>
    <col min="13128" max="13128" width="31.5703125" style="9" bestFit="1" customWidth="1"/>
    <col min="13129" max="13129" width="7.7109375" style="9" bestFit="1" customWidth="1"/>
    <col min="13130" max="13130" width="7" style="9" bestFit="1" customWidth="1"/>
    <col min="13131" max="13131" width="9.42578125" style="9" bestFit="1" customWidth="1"/>
    <col min="13132" max="13132" width="6.7109375" style="9" bestFit="1" customWidth="1"/>
    <col min="13133" max="13305" width="9.140625" style="9"/>
    <col min="13306" max="13308" width="2" style="9" bestFit="1" customWidth="1"/>
    <col min="13309" max="13309" width="5.140625" style="9" bestFit="1" customWidth="1"/>
    <col min="13310" max="13310" width="1.7109375" style="9" bestFit="1" customWidth="1"/>
    <col min="13311" max="13311" width="7.28515625" style="9" bestFit="1" customWidth="1"/>
    <col min="13312" max="13312" width="37.28515625" style="9" bestFit="1" customWidth="1"/>
    <col min="13313" max="13313" width="3.28515625" style="9" bestFit="1" customWidth="1"/>
    <col min="13314" max="13314" width="7.28515625" style="9" bestFit="1" customWidth="1"/>
    <col min="13315" max="13326" width="5" style="9" bestFit="1" customWidth="1"/>
    <col min="13327" max="13331" width="6" style="9" bestFit="1" customWidth="1"/>
    <col min="13332" max="13340" width="5" style="9" bestFit="1" customWidth="1"/>
    <col min="13341" max="13347" width="6" style="9" bestFit="1" customWidth="1"/>
    <col min="13348" max="13348" width="5" style="9" bestFit="1" customWidth="1"/>
    <col min="13349" max="13350" width="6" style="9" bestFit="1" customWidth="1"/>
    <col min="13351" max="13358" width="5" style="9" bestFit="1" customWidth="1"/>
    <col min="13359" max="13359" width="6" style="9" bestFit="1" customWidth="1"/>
    <col min="13360" max="13360" width="5" style="9" bestFit="1" customWidth="1"/>
    <col min="13361" max="13361" width="6" style="9" bestFit="1" customWidth="1"/>
    <col min="13362" max="13363" width="5" style="9" bestFit="1" customWidth="1"/>
    <col min="13364" max="13364" width="6" style="9" bestFit="1" customWidth="1"/>
    <col min="13365" max="13367" width="5" style="9" bestFit="1" customWidth="1"/>
    <col min="13368" max="13371" width="6" style="9" bestFit="1" customWidth="1"/>
    <col min="13372" max="13372" width="5" style="9" bestFit="1" customWidth="1"/>
    <col min="13373" max="13373" width="6" style="9" bestFit="1" customWidth="1"/>
    <col min="13374" max="13374" width="5" style="9" bestFit="1" customWidth="1"/>
    <col min="13375" max="13375" width="36.5703125" style="9" bestFit="1" customWidth="1"/>
    <col min="13376" max="13376" width="25.7109375" style="9" bestFit="1" customWidth="1"/>
    <col min="13377" max="13377" width="10.28515625" style="9" bestFit="1" customWidth="1"/>
    <col min="13378" max="13378" width="12.7109375" style="9" bestFit="1" customWidth="1"/>
    <col min="13379" max="13379" width="6.28515625" style="9" bestFit="1" customWidth="1"/>
    <col min="13380" max="13380" width="6.140625" style="9" bestFit="1" customWidth="1"/>
    <col min="13381" max="13381" width="4.7109375" style="9" bestFit="1" customWidth="1"/>
    <col min="13382" max="13382" width="7.28515625" style="9" bestFit="1" customWidth="1"/>
    <col min="13383" max="13383" width="5.28515625" style="9" bestFit="1" customWidth="1"/>
    <col min="13384" max="13384" width="31.5703125" style="9" bestFit="1" customWidth="1"/>
    <col min="13385" max="13385" width="7.7109375" style="9" bestFit="1" customWidth="1"/>
    <col min="13386" max="13386" width="7" style="9" bestFit="1" customWidth="1"/>
    <col min="13387" max="13387" width="9.42578125" style="9" bestFit="1" customWidth="1"/>
    <col min="13388" max="13388" width="6.7109375" style="9" bestFit="1" customWidth="1"/>
    <col min="13389" max="13561" width="9.140625" style="9"/>
    <col min="13562" max="13564" width="2" style="9" bestFit="1" customWidth="1"/>
    <col min="13565" max="13565" width="5.140625" style="9" bestFit="1" customWidth="1"/>
    <col min="13566" max="13566" width="1.7109375" style="9" bestFit="1" customWidth="1"/>
    <col min="13567" max="13567" width="7.28515625" style="9" bestFit="1" customWidth="1"/>
    <col min="13568" max="13568" width="37.28515625" style="9" bestFit="1" customWidth="1"/>
    <col min="13569" max="13569" width="3.28515625" style="9" bestFit="1" customWidth="1"/>
    <col min="13570" max="13570" width="7.28515625" style="9" bestFit="1" customWidth="1"/>
    <col min="13571" max="13582" width="5" style="9" bestFit="1" customWidth="1"/>
    <col min="13583" max="13587" width="6" style="9" bestFit="1" customWidth="1"/>
    <col min="13588" max="13596" width="5" style="9" bestFit="1" customWidth="1"/>
    <col min="13597" max="13603" width="6" style="9" bestFit="1" customWidth="1"/>
    <col min="13604" max="13604" width="5" style="9" bestFit="1" customWidth="1"/>
    <col min="13605" max="13606" width="6" style="9" bestFit="1" customWidth="1"/>
    <col min="13607" max="13614" width="5" style="9" bestFit="1" customWidth="1"/>
    <col min="13615" max="13615" width="6" style="9" bestFit="1" customWidth="1"/>
    <col min="13616" max="13616" width="5" style="9" bestFit="1" customWidth="1"/>
    <col min="13617" max="13617" width="6" style="9" bestFit="1" customWidth="1"/>
    <col min="13618" max="13619" width="5" style="9" bestFit="1" customWidth="1"/>
    <col min="13620" max="13620" width="6" style="9" bestFit="1" customWidth="1"/>
    <col min="13621" max="13623" width="5" style="9" bestFit="1" customWidth="1"/>
    <col min="13624" max="13627" width="6" style="9" bestFit="1" customWidth="1"/>
    <col min="13628" max="13628" width="5" style="9" bestFit="1" customWidth="1"/>
    <col min="13629" max="13629" width="6" style="9" bestFit="1" customWidth="1"/>
    <col min="13630" max="13630" width="5" style="9" bestFit="1" customWidth="1"/>
    <col min="13631" max="13631" width="36.5703125" style="9" bestFit="1" customWidth="1"/>
    <col min="13632" max="13632" width="25.7109375" style="9" bestFit="1" customWidth="1"/>
    <col min="13633" max="13633" width="10.28515625" style="9" bestFit="1" customWidth="1"/>
    <col min="13634" max="13634" width="12.7109375" style="9" bestFit="1" customWidth="1"/>
    <col min="13635" max="13635" width="6.28515625" style="9" bestFit="1" customWidth="1"/>
    <col min="13636" max="13636" width="6.140625" style="9" bestFit="1" customWidth="1"/>
    <col min="13637" max="13637" width="4.7109375" style="9" bestFit="1" customWidth="1"/>
    <col min="13638" max="13638" width="7.28515625" style="9" bestFit="1" customWidth="1"/>
    <col min="13639" max="13639" width="5.28515625" style="9" bestFit="1" customWidth="1"/>
    <col min="13640" max="13640" width="31.5703125" style="9" bestFit="1" customWidth="1"/>
    <col min="13641" max="13641" width="7.7109375" style="9" bestFit="1" customWidth="1"/>
    <col min="13642" max="13642" width="7" style="9" bestFit="1" customWidth="1"/>
    <col min="13643" max="13643" width="9.42578125" style="9" bestFit="1" customWidth="1"/>
    <col min="13644" max="13644" width="6.7109375" style="9" bestFit="1" customWidth="1"/>
    <col min="13645" max="13817" width="9.140625" style="9"/>
    <col min="13818" max="13820" width="2" style="9" bestFit="1" customWidth="1"/>
    <col min="13821" max="13821" width="5.140625" style="9" bestFit="1" customWidth="1"/>
    <col min="13822" max="13822" width="1.7109375" style="9" bestFit="1" customWidth="1"/>
    <col min="13823" max="13823" width="7.28515625" style="9" bestFit="1" customWidth="1"/>
    <col min="13824" max="13824" width="37.28515625" style="9" bestFit="1" customWidth="1"/>
    <col min="13825" max="13825" width="3.28515625" style="9" bestFit="1" customWidth="1"/>
    <col min="13826" max="13826" width="7.28515625" style="9" bestFit="1" customWidth="1"/>
    <col min="13827" max="13838" width="5" style="9" bestFit="1" customWidth="1"/>
    <col min="13839" max="13843" width="6" style="9" bestFit="1" customWidth="1"/>
    <col min="13844" max="13852" width="5" style="9" bestFit="1" customWidth="1"/>
    <col min="13853" max="13859" width="6" style="9" bestFit="1" customWidth="1"/>
    <col min="13860" max="13860" width="5" style="9" bestFit="1" customWidth="1"/>
    <col min="13861" max="13862" width="6" style="9" bestFit="1" customWidth="1"/>
    <col min="13863" max="13870" width="5" style="9" bestFit="1" customWidth="1"/>
    <col min="13871" max="13871" width="6" style="9" bestFit="1" customWidth="1"/>
    <col min="13872" max="13872" width="5" style="9" bestFit="1" customWidth="1"/>
    <col min="13873" max="13873" width="6" style="9" bestFit="1" customWidth="1"/>
    <col min="13874" max="13875" width="5" style="9" bestFit="1" customWidth="1"/>
    <col min="13876" max="13876" width="6" style="9" bestFit="1" customWidth="1"/>
    <col min="13877" max="13879" width="5" style="9" bestFit="1" customWidth="1"/>
    <col min="13880" max="13883" width="6" style="9" bestFit="1" customWidth="1"/>
    <col min="13884" max="13884" width="5" style="9" bestFit="1" customWidth="1"/>
    <col min="13885" max="13885" width="6" style="9" bestFit="1" customWidth="1"/>
    <col min="13886" max="13886" width="5" style="9" bestFit="1" customWidth="1"/>
    <col min="13887" max="13887" width="36.5703125" style="9" bestFit="1" customWidth="1"/>
    <col min="13888" max="13888" width="25.7109375" style="9" bestFit="1" customWidth="1"/>
    <col min="13889" max="13889" width="10.28515625" style="9" bestFit="1" customWidth="1"/>
    <col min="13890" max="13890" width="12.7109375" style="9" bestFit="1" customWidth="1"/>
    <col min="13891" max="13891" width="6.28515625" style="9" bestFit="1" customWidth="1"/>
    <col min="13892" max="13892" width="6.140625" style="9" bestFit="1" customWidth="1"/>
    <col min="13893" max="13893" width="4.7109375" style="9" bestFit="1" customWidth="1"/>
    <col min="13894" max="13894" width="7.28515625" style="9" bestFit="1" customWidth="1"/>
    <col min="13895" max="13895" width="5.28515625" style="9" bestFit="1" customWidth="1"/>
    <col min="13896" max="13896" width="31.5703125" style="9" bestFit="1" customWidth="1"/>
    <col min="13897" max="13897" width="7.7109375" style="9" bestFit="1" customWidth="1"/>
    <col min="13898" max="13898" width="7" style="9" bestFit="1" customWidth="1"/>
    <col min="13899" max="13899" width="9.42578125" style="9" bestFit="1" customWidth="1"/>
    <col min="13900" max="13900" width="6.7109375" style="9" bestFit="1" customWidth="1"/>
    <col min="13901" max="14073" width="9.140625" style="9"/>
    <col min="14074" max="14076" width="2" style="9" bestFit="1" customWidth="1"/>
    <col min="14077" max="14077" width="5.140625" style="9" bestFit="1" customWidth="1"/>
    <col min="14078" max="14078" width="1.7109375" style="9" bestFit="1" customWidth="1"/>
    <col min="14079" max="14079" width="7.28515625" style="9" bestFit="1" customWidth="1"/>
    <col min="14080" max="14080" width="37.28515625" style="9" bestFit="1" customWidth="1"/>
    <col min="14081" max="14081" width="3.28515625" style="9" bestFit="1" customWidth="1"/>
    <col min="14082" max="14082" width="7.28515625" style="9" bestFit="1" customWidth="1"/>
    <col min="14083" max="14094" width="5" style="9" bestFit="1" customWidth="1"/>
    <col min="14095" max="14099" width="6" style="9" bestFit="1" customWidth="1"/>
    <col min="14100" max="14108" width="5" style="9" bestFit="1" customWidth="1"/>
    <col min="14109" max="14115" width="6" style="9" bestFit="1" customWidth="1"/>
    <col min="14116" max="14116" width="5" style="9" bestFit="1" customWidth="1"/>
    <col min="14117" max="14118" width="6" style="9" bestFit="1" customWidth="1"/>
    <col min="14119" max="14126" width="5" style="9" bestFit="1" customWidth="1"/>
    <col min="14127" max="14127" width="6" style="9" bestFit="1" customWidth="1"/>
    <col min="14128" max="14128" width="5" style="9" bestFit="1" customWidth="1"/>
    <col min="14129" max="14129" width="6" style="9" bestFit="1" customWidth="1"/>
    <col min="14130" max="14131" width="5" style="9" bestFit="1" customWidth="1"/>
    <col min="14132" max="14132" width="6" style="9" bestFit="1" customWidth="1"/>
    <col min="14133" max="14135" width="5" style="9" bestFit="1" customWidth="1"/>
    <col min="14136" max="14139" width="6" style="9" bestFit="1" customWidth="1"/>
    <col min="14140" max="14140" width="5" style="9" bestFit="1" customWidth="1"/>
    <col min="14141" max="14141" width="6" style="9" bestFit="1" customWidth="1"/>
    <col min="14142" max="14142" width="5" style="9" bestFit="1" customWidth="1"/>
    <col min="14143" max="14143" width="36.5703125" style="9" bestFit="1" customWidth="1"/>
    <col min="14144" max="14144" width="25.7109375" style="9" bestFit="1" customWidth="1"/>
    <col min="14145" max="14145" width="10.28515625" style="9" bestFit="1" customWidth="1"/>
    <col min="14146" max="14146" width="12.7109375" style="9" bestFit="1" customWidth="1"/>
    <col min="14147" max="14147" width="6.28515625" style="9" bestFit="1" customWidth="1"/>
    <col min="14148" max="14148" width="6.140625" style="9" bestFit="1" customWidth="1"/>
    <col min="14149" max="14149" width="4.7109375" style="9" bestFit="1" customWidth="1"/>
    <col min="14150" max="14150" width="7.28515625" style="9" bestFit="1" customWidth="1"/>
    <col min="14151" max="14151" width="5.28515625" style="9" bestFit="1" customWidth="1"/>
    <col min="14152" max="14152" width="31.5703125" style="9" bestFit="1" customWidth="1"/>
    <col min="14153" max="14153" width="7.7109375" style="9" bestFit="1" customWidth="1"/>
    <col min="14154" max="14154" width="7" style="9" bestFit="1" customWidth="1"/>
    <col min="14155" max="14155" width="9.42578125" style="9" bestFit="1" customWidth="1"/>
    <col min="14156" max="14156" width="6.7109375" style="9" bestFit="1" customWidth="1"/>
    <col min="14157" max="14329" width="9.140625" style="9"/>
    <col min="14330" max="14332" width="2" style="9" bestFit="1" customWidth="1"/>
    <col min="14333" max="14333" width="5.140625" style="9" bestFit="1" customWidth="1"/>
    <col min="14334" max="14334" width="1.7109375" style="9" bestFit="1" customWidth="1"/>
    <col min="14335" max="14335" width="7.28515625" style="9" bestFit="1" customWidth="1"/>
    <col min="14336" max="14336" width="37.28515625" style="9" bestFit="1" customWidth="1"/>
    <col min="14337" max="14337" width="3.28515625" style="9" bestFit="1" customWidth="1"/>
    <col min="14338" max="14338" width="7.28515625" style="9" bestFit="1" customWidth="1"/>
    <col min="14339" max="14350" width="5" style="9" bestFit="1" customWidth="1"/>
    <col min="14351" max="14355" width="6" style="9" bestFit="1" customWidth="1"/>
    <col min="14356" max="14364" width="5" style="9" bestFit="1" customWidth="1"/>
    <col min="14365" max="14371" width="6" style="9" bestFit="1" customWidth="1"/>
    <col min="14372" max="14372" width="5" style="9" bestFit="1" customWidth="1"/>
    <col min="14373" max="14374" width="6" style="9" bestFit="1" customWidth="1"/>
    <col min="14375" max="14382" width="5" style="9" bestFit="1" customWidth="1"/>
    <col min="14383" max="14383" width="6" style="9" bestFit="1" customWidth="1"/>
    <col min="14384" max="14384" width="5" style="9" bestFit="1" customWidth="1"/>
    <col min="14385" max="14385" width="6" style="9" bestFit="1" customWidth="1"/>
    <col min="14386" max="14387" width="5" style="9" bestFit="1" customWidth="1"/>
    <col min="14388" max="14388" width="6" style="9" bestFit="1" customWidth="1"/>
    <col min="14389" max="14391" width="5" style="9" bestFit="1" customWidth="1"/>
    <col min="14392" max="14395" width="6" style="9" bestFit="1" customWidth="1"/>
    <col min="14396" max="14396" width="5" style="9" bestFit="1" customWidth="1"/>
    <col min="14397" max="14397" width="6" style="9" bestFit="1" customWidth="1"/>
    <col min="14398" max="14398" width="5" style="9" bestFit="1" customWidth="1"/>
    <col min="14399" max="14399" width="36.5703125" style="9" bestFit="1" customWidth="1"/>
    <col min="14400" max="14400" width="25.7109375" style="9" bestFit="1" customWidth="1"/>
    <col min="14401" max="14401" width="10.28515625" style="9" bestFit="1" customWidth="1"/>
    <col min="14402" max="14402" width="12.7109375" style="9" bestFit="1" customWidth="1"/>
    <col min="14403" max="14403" width="6.28515625" style="9" bestFit="1" customWidth="1"/>
    <col min="14404" max="14404" width="6.140625" style="9" bestFit="1" customWidth="1"/>
    <col min="14405" max="14405" width="4.7109375" style="9" bestFit="1" customWidth="1"/>
    <col min="14406" max="14406" width="7.28515625" style="9" bestFit="1" customWidth="1"/>
    <col min="14407" max="14407" width="5.28515625" style="9" bestFit="1" customWidth="1"/>
    <col min="14408" max="14408" width="31.5703125" style="9" bestFit="1" customWidth="1"/>
    <col min="14409" max="14409" width="7.7109375" style="9" bestFit="1" customWidth="1"/>
    <col min="14410" max="14410" width="7" style="9" bestFit="1" customWidth="1"/>
    <col min="14411" max="14411" width="9.42578125" style="9" bestFit="1" customWidth="1"/>
    <col min="14412" max="14412" width="6.7109375" style="9" bestFit="1" customWidth="1"/>
    <col min="14413" max="14585" width="9.140625" style="9"/>
    <col min="14586" max="14588" width="2" style="9" bestFit="1" customWidth="1"/>
    <col min="14589" max="14589" width="5.140625" style="9" bestFit="1" customWidth="1"/>
    <col min="14590" max="14590" width="1.7109375" style="9" bestFit="1" customWidth="1"/>
    <col min="14591" max="14591" width="7.28515625" style="9" bestFit="1" customWidth="1"/>
    <col min="14592" max="14592" width="37.28515625" style="9" bestFit="1" customWidth="1"/>
    <col min="14593" max="14593" width="3.28515625" style="9" bestFit="1" customWidth="1"/>
    <col min="14594" max="14594" width="7.28515625" style="9" bestFit="1" customWidth="1"/>
    <col min="14595" max="14606" width="5" style="9" bestFit="1" customWidth="1"/>
    <col min="14607" max="14611" width="6" style="9" bestFit="1" customWidth="1"/>
    <col min="14612" max="14620" width="5" style="9" bestFit="1" customWidth="1"/>
    <col min="14621" max="14627" width="6" style="9" bestFit="1" customWidth="1"/>
    <col min="14628" max="14628" width="5" style="9" bestFit="1" customWidth="1"/>
    <col min="14629" max="14630" width="6" style="9" bestFit="1" customWidth="1"/>
    <col min="14631" max="14638" width="5" style="9" bestFit="1" customWidth="1"/>
    <col min="14639" max="14639" width="6" style="9" bestFit="1" customWidth="1"/>
    <col min="14640" max="14640" width="5" style="9" bestFit="1" customWidth="1"/>
    <col min="14641" max="14641" width="6" style="9" bestFit="1" customWidth="1"/>
    <col min="14642" max="14643" width="5" style="9" bestFit="1" customWidth="1"/>
    <col min="14644" max="14644" width="6" style="9" bestFit="1" customWidth="1"/>
    <col min="14645" max="14647" width="5" style="9" bestFit="1" customWidth="1"/>
    <col min="14648" max="14651" width="6" style="9" bestFit="1" customWidth="1"/>
    <col min="14652" max="14652" width="5" style="9" bestFit="1" customWidth="1"/>
    <col min="14653" max="14653" width="6" style="9" bestFit="1" customWidth="1"/>
    <col min="14654" max="14654" width="5" style="9" bestFit="1" customWidth="1"/>
    <col min="14655" max="14655" width="36.5703125" style="9" bestFit="1" customWidth="1"/>
    <col min="14656" max="14656" width="25.7109375" style="9" bestFit="1" customWidth="1"/>
    <col min="14657" max="14657" width="10.28515625" style="9" bestFit="1" customWidth="1"/>
    <col min="14658" max="14658" width="12.7109375" style="9" bestFit="1" customWidth="1"/>
    <col min="14659" max="14659" width="6.28515625" style="9" bestFit="1" customWidth="1"/>
    <col min="14660" max="14660" width="6.140625" style="9" bestFit="1" customWidth="1"/>
    <col min="14661" max="14661" width="4.7109375" style="9" bestFit="1" customWidth="1"/>
    <col min="14662" max="14662" width="7.28515625" style="9" bestFit="1" customWidth="1"/>
    <col min="14663" max="14663" width="5.28515625" style="9" bestFit="1" customWidth="1"/>
    <col min="14664" max="14664" width="31.5703125" style="9" bestFit="1" customWidth="1"/>
    <col min="14665" max="14665" width="7.7109375" style="9" bestFit="1" customWidth="1"/>
    <col min="14666" max="14666" width="7" style="9" bestFit="1" customWidth="1"/>
    <col min="14667" max="14667" width="9.42578125" style="9" bestFit="1" customWidth="1"/>
    <col min="14668" max="14668" width="6.7109375" style="9" bestFit="1" customWidth="1"/>
    <col min="14669" max="14841" width="9.140625" style="9"/>
    <col min="14842" max="14844" width="2" style="9" bestFit="1" customWidth="1"/>
    <col min="14845" max="14845" width="5.140625" style="9" bestFit="1" customWidth="1"/>
    <col min="14846" max="14846" width="1.7109375" style="9" bestFit="1" customWidth="1"/>
    <col min="14847" max="14847" width="7.28515625" style="9" bestFit="1" customWidth="1"/>
    <col min="14848" max="14848" width="37.28515625" style="9" bestFit="1" customWidth="1"/>
    <col min="14849" max="14849" width="3.28515625" style="9" bestFit="1" customWidth="1"/>
    <col min="14850" max="14850" width="7.28515625" style="9" bestFit="1" customWidth="1"/>
    <col min="14851" max="14862" width="5" style="9" bestFit="1" customWidth="1"/>
    <col min="14863" max="14867" width="6" style="9" bestFit="1" customWidth="1"/>
    <col min="14868" max="14876" width="5" style="9" bestFit="1" customWidth="1"/>
    <col min="14877" max="14883" width="6" style="9" bestFit="1" customWidth="1"/>
    <col min="14884" max="14884" width="5" style="9" bestFit="1" customWidth="1"/>
    <col min="14885" max="14886" width="6" style="9" bestFit="1" customWidth="1"/>
    <col min="14887" max="14894" width="5" style="9" bestFit="1" customWidth="1"/>
    <col min="14895" max="14895" width="6" style="9" bestFit="1" customWidth="1"/>
    <col min="14896" max="14896" width="5" style="9" bestFit="1" customWidth="1"/>
    <col min="14897" max="14897" width="6" style="9" bestFit="1" customWidth="1"/>
    <col min="14898" max="14899" width="5" style="9" bestFit="1" customWidth="1"/>
    <col min="14900" max="14900" width="6" style="9" bestFit="1" customWidth="1"/>
    <col min="14901" max="14903" width="5" style="9" bestFit="1" customWidth="1"/>
    <col min="14904" max="14907" width="6" style="9" bestFit="1" customWidth="1"/>
    <col min="14908" max="14908" width="5" style="9" bestFit="1" customWidth="1"/>
    <col min="14909" max="14909" width="6" style="9" bestFit="1" customWidth="1"/>
    <col min="14910" max="14910" width="5" style="9" bestFit="1" customWidth="1"/>
    <col min="14911" max="14911" width="36.5703125" style="9" bestFit="1" customWidth="1"/>
    <col min="14912" max="14912" width="25.7109375" style="9" bestFit="1" customWidth="1"/>
    <col min="14913" max="14913" width="10.28515625" style="9" bestFit="1" customWidth="1"/>
    <col min="14914" max="14914" width="12.7109375" style="9" bestFit="1" customWidth="1"/>
    <col min="14915" max="14915" width="6.28515625" style="9" bestFit="1" customWidth="1"/>
    <col min="14916" max="14916" width="6.140625" style="9" bestFit="1" customWidth="1"/>
    <col min="14917" max="14917" width="4.7109375" style="9" bestFit="1" customWidth="1"/>
    <col min="14918" max="14918" width="7.28515625" style="9" bestFit="1" customWidth="1"/>
    <col min="14919" max="14919" width="5.28515625" style="9" bestFit="1" customWidth="1"/>
    <col min="14920" max="14920" width="31.5703125" style="9" bestFit="1" customWidth="1"/>
    <col min="14921" max="14921" width="7.7109375" style="9" bestFit="1" customWidth="1"/>
    <col min="14922" max="14922" width="7" style="9" bestFit="1" customWidth="1"/>
    <col min="14923" max="14923" width="9.42578125" style="9" bestFit="1" customWidth="1"/>
    <col min="14924" max="14924" width="6.7109375" style="9" bestFit="1" customWidth="1"/>
    <col min="14925" max="15097" width="9.140625" style="9"/>
    <col min="15098" max="15100" width="2" style="9" bestFit="1" customWidth="1"/>
    <col min="15101" max="15101" width="5.140625" style="9" bestFit="1" customWidth="1"/>
    <col min="15102" max="15102" width="1.7109375" style="9" bestFit="1" customWidth="1"/>
    <col min="15103" max="15103" width="7.28515625" style="9" bestFit="1" customWidth="1"/>
    <col min="15104" max="15104" width="37.28515625" style="9" bestFit="1" customWidth="1"/>
    <col min="15105" max="15105" width="3.28515625" style="9" bestFit="1" customWidth="1"/>
    <col min="15106" max="15106" width="7.28515625" style="9" bestFit="1" customWidth="1"/>
    <col min="15107" max="15118" width="5" style="9" bestFit="1" customWidth="1"/>
    <col min="15119" max="15123" width="6" style="9" bestFit="1" customWidth="1"/>
    <col min="15124" max="15132" width="5" style="9" bestFit="1" customWidth="1"/>
    <col min="15133" max="15139" width="6" style="9" bestFit="1" customWidth="1"/>
    <col min="15140" max="15140" width="5" style="9" bestFit="1" customWidth="1"/>
    <col min="15141" max="15142" width="6" style="9" bestFit="1" customWidth="1"/>
    <col min="15143" max="15150" width="5" style="9" bestFit="1" customWidth="1"/>
    <col min="15151" max="15151" width="6" style="9" bestFit="1" customWidth="1"/>
    <col min="15152" max="15152" width="5" style="9" bestFit="1" customWidth="1"/>
    <col min="15153" max="15153" width="6" style="9" bestFit="1" customWidth="1"/>
    <col min="15154" max="15155" width="5" style="9" bestFit="1" customWidth="1"/>
    <col min="15156" max="15156" width="6" style="9" bestFit="1" customWidth="1"/>
    <col min="15157" max="15159" width="5" style="9" bestFit="1" customWidth="1"/>
    <col min="15160" max="15163" width="6" style="9" bestFit="1" customWidth="1"/>
    <col min="15164" max="15164" width="5" style="9" bestFit="1" customWidth="1"/>
    <col min="15165" max="15165" width="6" style="9" bestFit="1" customWidth="1"/>
    <col min="15166" max="15166" width="5" style="9" bestFit="1" customWidth="1"/>
    <col min="15167" max="15167" width="36.5703125" style="9" bestFit="1" customWidth="1"/>
    <col min="15168" max="15168" width="25.7109375" style="9" bestFit="1" customWidth="1"/>
    <col min="15169" max="15169" width="10.28515625" style="9" bestFit="1" customWidth="1"/>
    <col min="15170" max="15170" width="12.7109375" style="9" bestFit="1" customWidth="1"/>
    <col min="15171" max="15171" width="6.28515625" style="9" bestFit="1" customWidth="1"/>
    <col min="15172" max="15172" width="6.140625" style="9" bestFit="1" customWidth="1"/>
    <col min="15173" max="15173" width="4.7109375" style="9" bestFit="1" customWidth="1"/>
    <col min="15174" max="15174" width="7.28515625" style="9" bestFit="1" customWidth="1"/>
    <col min="15175" max="15175" width="5.28515625" style="9" bestFit="1" customWidth="1"/>
    <col min="15176" max="15176" width="31.5703125" style="9" bestFit="1" customWidth="1"/>
    <col min="15177" max="15177" width="7.7109375" style="9" bestFit="1" customWidth="1"/>
    <col min="15178" max="15178" width="7" style="9" bestFit="1" customWidth="1"/>
    <col min="15179" max="15179" width="9.42578125" style="9" bestFit="1" customWidth="1"/>
    <col min="15180" max="15180" width="6.7109375" style="9" bestFit="1" customWidth="1"/>
    <col min="15181" max="15353" width="9.140625" style="9"/>
    <col min="15354" max="15356" width="2" style="9" bestFit="1" customWidth="1"/>
    <col min="15357" max="15357" width="5.140625" style="9" bestFit="1" customWidth="1"/>
    <col min="15358" max="15358" width="1.7109375" style="9" bestFit="1" customWidth="1"/>
    <col min="15359" max="15359" width="7.28515625" style="9" bestFit="1" customWidth="1"/>
    <col min="15360" max="15360" width="37.28515625" style="9" bestFit="1" customWidth="1"/>
    <col min="15361" max="15361" width="3.28515625" style="9" bestFit="1" customWidth="1"/>
    <col min="15362" max="15362" width="7.28515625" style="9" bestFit="1" customWidth="1"/>
    <col min="15363" max="15374" width="5" style="9" bestFit="1" customWidth="1"/>
    <col min="15375" max="15379" width="6" style="9" bestFit="1" customWidth="1"/>
    <col min="15380" max="15388" width="5" style="9" bestFit="1" customWidth="1"/>
    <col min="15389" max="15395" width="6" style="9" bestFit="1" customWidth="1"/>
    <col min="15396" max="15396" width="5" style="9" bestFit="1" customWidth="1"/>
    <col min="15397" max="15398" width="6" style="9" bestFit="1" customWidth="1"/>
    <col min="15399" max="15406" width="5" style="9" bestFit="1" customWidth="1"/>
    <col min="15407" max="15407" width="6" style="9" bestFit="1" customWidth="1"/>
    <col min="15408" max="15408" width="5" style="9" bestFit="1" customWidth="1"/>
    <col min="15409" max="15409" width="6" style="9" bestFit="1" customWidth="1"/>
    <col min="15410" max="15411" width="5" style="9" bestFit="1" customWidth="1"/>
    <col min="15412" max="15412" width="6" style="9" bestFit="1" customWidth="1"/>
    <col min="15413" max="15415" width="5" style="9" bestFit="1" customWidth="1"/>
    <col min="15416" max="15419" width="6" style="9" bestFit="1" customWidth="1"/>
    <col min="15420" max="15420" width="5" style="9" bestFit="1" customWidth="1"/>
    <col min="15421" max="15421" width="6" style="9" bestFit="1" customWidth="1"/>
    <col min="15422" max="15422" width="5" style="9" bestFit="1" customWidth="1"/>
    <col min="15423" max="15423" width="36.5703125" style="9" bestFit="1" customWidth="1"/>
    <col min="15424" max="15424" width="25.7109375" style="9" bestFit="1" customWidth="1"/>
    <col min="15425" max="15425" width="10.28515625" style="9" bestFit="1" customWidth="1"/>
    <col min="15426" max="15426" width="12.7109375" style="9" bestFit="1" customWidth="1"/>
    <col min="15427" max="15427" width="6.28515625" style="9" bestFit="1" customWidth="1"/>
    <col min="15428" max="15428" width="6.140625" style="9" bestFit="1" customWidth="1"/>
    <col min="15429" max="15429" width="4.7109375" style="9" bestFit="1" customWidth="1"/>
    <col min="15430" max="15430" width="7.28515625" style="9" bestFit="1" customWidth="1"/>
    <col min="15431" max="15431" width="5.28515625" style="9" bestFit="1" customWidth="1"/>
    <col min="15432" max="15432" width="31.5703125" style="9" bestFit="1" customWidth="1"/>
    <col min="15433" max="15433" width="7.7109375" style="9" bestFit="1" customWidth="1"/>
    <col min="15434" max="15434" width="7" style="9" bestFit="1" customWidth="1"/>
    <col min="15435" max="15435" width="9.42578125" style="9" bestFit="1" customWidth="1"/>
    <col min="15436" max="15436" width="6.7109375" style="9" bestFit="1" customWidth="1"/>
    <col min="15437" max="15609" width="9.140625" style="9"/>
    <col min="15610" max="15612" width="2" style="9" bestFit="1" customWidth="1"/>
    <col min="15613" max="15613" width="5.140625" style="9" bestFit="1" customWidth="1"/>
    <col min="15614" max="15614" width="1.7109375" style="9" bestFit="1" customWidth="1"/>
    <col min="15615" max="15615" width="7.28515625" style="9" bestFit="1" customWidth="1"/>
    <col min="15616" max="15616" width="37.28515625" style="9" bestFit="1" customWidth="1"/>
    <col min="15617" max="15617" width="3.28515625" style="9" bestFit="1" customWidth="1"/>
    <col min="15618" max="15618" width="7.28515625" style="9" bestFit="1" customWidth="1"/>
    <col min="15619" max="15630" width="5" style="9" bestFit="1" customWidth="1"/>
    <col min="15631" max="15635" width="6" style="9" bestFit="1" customWidth="1"/>
    <col min="15636" max="15644" width="5" style="9" bestFit="1" customWidth="1"/>
    <col min="15645" max="15651" width="6" style="9" bestFit="1" customWidth="1"/>
    <col min="15652" max="15652" width="5" style="9" bestFit="1" customWidth="1"/>
    <col min="15653" max="15654" width="6" style="9" bestFit="1" customWidth="1"/>
    <col min="15655" max="15662" width="5" style="9" bestFit="1" customWidth="1"/>
    <col min="15663" max="15663" width="6" style="9" bestFit="1" customWidth="1"/>
    <col min="15664" max="15664" width="5" style="9" bestFit="1" customWidth="1"/>
    <col min="15665" max="15665" width="6" style="9" bestFit="1" customWidth="1"/>
    <col min="15666" max="15667" width="5" style="9" bestFit="1" customWidth="1"/>
    <col min="15668" max="15668" width="6" style="9" bestFit="1" customWidth="1"/>
    <col min="15669" max="15671" width="5" style="9" bestFit="1" customWidth="1"/>
    <col min="15672" max="15675" width="6" style="9" bestFit="1" customWidth="1"/>
    <col min="15676" max="15676" width="5" style="9" bestFit="1" customWidth="1"/>
    <col min="15677" max="15677" width="6" style="9" bestFit="1" customWidth="1"/>
    <col min="15678" max="15678" width="5" style="9" bestFit="1" customWidth="1"/>
    <col min="15679" max="15679" width="36.5703125" style="9" bestFit="1" customWidth="1"/>
    <col min="15680" max="15680" width="25.7109375" style="9" bestFit="1" customWidth="1"/>
    <col min="15681" max="15681" width="10.28515625" style="9" bestFit="1" customWidth="1"/>
    <col min="15682" max="15682" width="12.7109375" style="9" bestFit="1" customWidth="1"/>
    <col min="15683" max="15683" width="6.28515625" style="9" bestFit="1" customWidth="1"/>
    <col min="15684" max="15684" width="6.140625" style="9" bestFit="1" customWidth="1"/>
    <col min="15685" max="15685" width="4.7109375" style="9" bestFit="1" customWidth="1"/>
    <col min="15686" max="15686" width="7.28515625" style="9" bestFit="1" customWidth="1"/>
    <col min="15687" max="15687" width="5.28515625" style="9" bestFit="1" customWidth="1"/>
    <col min="15688" max="15688" width="31.5703125" style="9" bestFit="1" customWidth="1"/>
    <col min="15689" max="15689" width="7.7109375" style="9" bestFit="1" customWidth="1"/>
    <col min="15690" max="15690" width="7" style="9" bestFit="1" customWidth="1"/>
    <col min="15691" max="15691" width="9.42578125" style="9" bestFit="1" customWidth="1"/>
    <col min="15692" max="15692" width="6.7109375" style="9" bestFit="1" customWidth="1"/>
    <col min="15693" max="15865" width="9.140625" style="9"/>
    <col min="15866" max="15868" width="2" style="9" bestFit="1" customWidth="1"/>
    <col min="15869" max="15869" width="5.140625" style="9" bestFit="1" customWidth="1"/>
    <col min="15870" max="15870" width="1.7109375" style="9" bestFit="1" customWidth="1"/>
    <col min="15871" max="15871" width="7.28515625" style="9" bestFit="1" customWidth="1"/>
    <col min="15872" max="15872" width="37.28515625" style="9" bestFit="1" customWidth="1"/>
    <col min="15873" max="15873" width="3.28515625" style="9" bestFit="1" customWidth="1"/>
    <col min="15874" max="15874" width="7.28515625" style="9" bestFit="1" customWidth="1"/>
    <col min="15875" max="15886" width="5" style="9" bestFit="1" customWidth="1"/>
    <col min="15887" max="15891" width="6" style="9" bestFit="1" customWidth="1"/>
    <col min="15892" max="15900" width="5" style="9" bestFit="1" customWidth="1"/>
    <col min="15901" max="15907" width="6" style="9" bestFit="1" customWidth="1"/>
    <col min="15908" max="15908" width="5" style="9" bestFit="1" customWidth="1"/>
    <col min="15909" max="15910" width="6" style="9" bestFit="1" customWidth="1"/>
    <col min="15911" max="15918" width="5" style="9" bestFit="1" customWidth="1"/>
    <col min="15919" max="15919" width="6" style="9" bestFit="1" customWidth="1"/>
    <col min="15920" max="15920" width="5" style="9" bestFit="1" customWidth="1"/>
    <col min="15921" max="15921" width="6" style="9" bestFit="1" customWidth="1"/>
    <col min="15922" max="15923" width="5" style="9" bestFit="1" customWidth="1"/>
    <col min="15924" max="15924" width="6" style="9" bestFit="1" customWidth="1"/>
    <col min="15925" max="15927" width="5" style="9" bestFit="1" customWidth="1"/>
    <col min="15928" max="15931" width="6" style="9" bestFit="1" customWidth="1"/>
    <col min="15932" max="15932" width="5" style="9" bestFit="1" customWidth="1"/>
    <col min="15933" max="15933" width="6" style="9" bestFit="1" customWidth="1"/>
    <col min="15934" max="15934" width="5" style="9" bestFit="1" customWidth="1"/>
    <col min="15935" max="15935" width="36.5703125" style="9" bestFit="1" customWidth="1"/>
    <col min="15936" max="15936" width="25.7109375" style="9" bestFit="1" customWidth="1"/>
    <col min="15937" max="15937" width="10.28515625" style="9" bestFit="1" customWidth="1"/>
    <col min="15938" max="15938" width="12.7109375" style="9" bestFit="1" customWidth="1"/>
    <col min="15939" max="15939" width="6.28515625" style="9" bestFit="1" customWidth="1"/>
    <col min="15940" max="15940" width="6.140625" style="9" bestFit="1" customWidth="1"/>
    <col min="15941" max="15941" width="4.7109375" style="9" bestFit="1" customWidth="1"/>
    <col min="15942" max="15942" width="7.28515625" style="9" bestFit="1" customWidth="1"/>
    <col min="15943" max="15943" width="5.28515625" style="9" bestFit="1" customWidth="1"/>
    <col min="15944" max="15944" width="31.5703125" style="9" bestFit="1" customWidth="1"/>
    <col min="15945" max="15945" width="7.7109375" style="9" bestFit="1" customWidth="1"/>
    <col min="15946" max="15946" width="7" style="9" bestFit="1" customWidth="1"/>
    <col min="15947" max="15947" width="9.42578125" style="9" bestFit="1" customWidth="1"/>
    <col min="15948" max="15948" width="6.7109375" style="9" bestFit="1" customWidth="1"/>
    <col min="15949" max="16121" width="9.140625" style="9"/>
    <col min="16122" max="16124" width="2" style="9" bestFit="1" customWidth="1"/>
    <col min="16125" max="16125" width="5.140625" style="9" bestFit="1" customWidth="1"/>
    <col min="16126" max="16126" width="1.7109375" style="9" bestFit="1" customWidth="1"/>
    <col min="16127" max="16127" width="7.28515625" style="9" bestFit="1" customWidth="1"/>
    <col min="16128" max="16128" width="37.28515625" style="9" bestFit="1" customWidth="1"/>
    <col min="16129" max="16129" width="3.28515625" style="9" bestFit="1" customWidth="1"/>
    <col min="16130" max="16130" width="7.28515625" style="9" bestFit="1" customWidth="1"/>
    <col min="16131" max="16142" width="5" style="9" bestFit="1" customWidth="1"/>
    <col min="16143" max="16147" width="6" style="9" bestFit="1" customWidth="1"/>
    <col min="16148" max="16156" width="5" style="9" bestFit="1" customWidth="1"/>
    <col min="16157" max="16163" width="6" style="9" bestFit="1" customWidth="1"/>
    <col min="16164" max="16164" width="5" style="9" bestFit="1" customWidth="1"/>
    <col min="16165" max="16166" width="6" style="9" bestFit="1" customWidth="1"/>
    <col min="16167" max="16174" width="5" style="9" bestFit="1" customWidth="1"/>
    <col min="16175" max="16175" width="6" style="9" bestFit="1" customWidth="1"/>
    <col min="16176" max="16176" width="5" style="9" bestFit="1" customWidth="1"/>
    <col min="16177" max="16177" width="6" style="9" bestFit="1" customWidth="1"/>
    <col min="16178" max="16179" width="5" style="9" bestFit="1" customWidth="1"/>
    <col min="16180" max="16180" width="6" style="9" bestFit="1" customWidth="1"/>
    <col min="16181" max="16183" width="5" style="9" bestFit="1" customWidth="1"/>
    <col min="16184" max="16187" width="6" style="9" bestFit="1" customWidth="1"/>
    <col min="16188" max="16188" width="5" style="9" bestFit="1" customWidth="1"/>
    <col min="16189" max="16189" width="6" style="9" bestFit="1" customWidth="1"/>
    <col min="16190" max="16190" width="5" style="9" bestFit="1" customWidth="1"/>
    <col min="16191" max="16191" width="36.5703125" style="9" bestFit="1" customWidth="1"/>
    <col min="16192" max="16192" width="25.7109375" style="9" bestFit="1" customWidth="1"/>
    <col min="16193" max="16193" width="10.28515625" style="9" bestFit="1" customWidth="1"/>
    <col min="16194" max="16194" width="12.7109375" style="9" bestFit="1" customWidth="1"/>
    <col min="16195" max="16195" width="6.28515625" style="9" bestFit="1" customWidth="1"/>
    <col min="16196" max="16196" width="6.140625" style="9" bestFit="1" customWidth="1"/>
    <col min="16197" max="16197" width="4.7109375" style="9" bestFit="1" customWidth="1"/>
    <col min="16198" max="16198" width="7.28515625" style="9" bestFit="1" customWidth="1"/>
    <col min="16199" max="16199" width="5.28515625" style="9" bestFit="1" customWidth="1"/>
    <col min="16200" max="16200" width="31.5703125" style="9" bestFit="1" customWidth="1"/>
    <col min="16201" max="16201" width="7.7109375" style="9" bestFit="1" customWidth="1"/>
    <col min="16202" max="16202" width="7" style="9" bestFit="1" customWidth="1"/>
    <col min="16203" max="16203" width="9.42578125" style="9" bestFit="1" customWidth="1"/>
    <col min="16204" max="16204" width="6.7109375" style="9" bestFit="1" customWidth="1"/>
    <col min="16205" max="16384" width="9.140625" style="9"/>
  </cols>
  <sheetData>
    <row r="1" spans="1:76" ht="37.5" x14ac:dyDescent="0.2">
      <c r="A1" s="6"/>
      <c r="B1" s="7"/>
      <c r="C1" s="7"/>
      <c r="D1" s="12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  <c r="U1" s="14" t="s">
        <v>1</v>
      </c>
      <c r="V1" s="14" t="s">
        <v>2</v>
      </c>
      <c r="W1" s="14" t="s">
        <v>2</v>
      </c>
      <c r="X1" s="14" t="s">
        <v>2</v>
      </c>
      <c r="Y1" s="14" t="s">
        <v>2</v>
      </c>
      <c r="Z1" s="14" t="s">
        <v>2</v>
      </c>
      <c r="AA1" s="14" t="s">
        <v>2</v>
      </c>
      <c r="AB1" s="14" t="s">
        <v>2</v>
      </c>
      <c r="AC1" s="14" t="s">
        <v>2</v>
      </c>
      <c r="AD1" s="14" t="s">
        <v>2</v>
      </c>
      <c r="AE1" s="14" t="s">
        <v>2</v>
      </c>
      <c r="AF1" s="14" t="s">
        <v>2</v>
      </c>
      <c r="AG1" s="15" t="s">
        <v>2</v>
      </c>
      <c r="AH1" s="12" t="s">
        <v>0</v>
      </c>
      <c r="AI1" s="13" t="s">
        <v>0</v>
      </c>
      <c r="AJ1" s="13" t="s">
        <v>0</v>
      </c>
      <c r="AK1" s="13" t="s">
        <v>0</v>
      </c>
      <c r="AL1" s="13" t="s">
        <v>0</v>
      </c>
      <c r="AM1" s="13" t="s">
        <v>0</v>
      </c>
      <c r="AN1" s="14" t="s">
        <v>1</v>
      </c>
      <c r="AO1" s="14" t="s">
        <v>1</v>
      </c>
      <c r="AP1" s="14" t="s">
        <v>1</v>
      </c>
      <c r="AQ1" s="14" t="s">
        <v>1</v>
      </c>
      <c r="AR1" s="14" t="s">
        <v>1</v>
      </c>
      <c r="AS1" s="14" t="s">
        <v>1</v>
      </c>
      <c r="AT1" s="14" t="s">
        <v>1</v>
      </c>
      <c r="AU1" s="14" t="s">
        <v>1</v>
      </c>
      <c r="AV1" s="14" t="s">
        <v>1</v>
      </c>
      <c r="AW1" s="14" t="s">
        <v>1</v>
      </c>
      <c r="AX1" s="14" t="s">
        <v>1</v>
      </c>
      <c r="AY1" s="14" t="s">
        <v>1</v>
      </c>
      <c r="AZ1" s="14" t="s">
        <v>2</v>
      </c>
      <c r="BA1" s="14" t="s">
        <v>2</v>
      </c>
      <c r="BB1" s="14" t="s">
        <v>2</v>
      </c>
      <c r="BC1" s="14" t="s">
        <v>2</v>
      </c>
      <c r="BD1" s="14" t="s">
        <v>2</v>
      </c>
      <c r="BE1" s="14" t="s">
        <v>2</v>
      </c>
      <c r="BF1" s="14" t="s">
        <v>2</v>
      </c>
      <c r="BG1" s="14" t="s">
        <v>2</v>
      </c>
      <c r="BH1" s="14" t="s">
        <v>2</v>
      </c>
      <c r="BI1" s="14" t="s">
        <v>2</v>
      </c>
      <c r="BJ1" s="14" t="s">
        <v>2</v>
      </c>
      <c r="BK1" s="15" t="s">
        <v>2</v>
      </c>
      <c r="BL1" s="7"/>
      <c r="BM1" s="6"/>
      <c r="BN1" s="7"/>
      <c r="BO1" s="6"/>
      <c r="BP1" s="6"/>
      <c r="BQ1" s="6"/>
      <c r="BR1" s="6"/>
      <c r="BS1" s="6"/>
      <c r="BT1" s="7"/>
      <c r="BU1" s="6"/>
      <c r="BV1" s="6"/>
      <c r="BW1" s="6"/>
      <c r="BX1" s="6"/>
    </row>
    <row r="2" spans="1:76" ht="36.75" x14ac:dyDescent="0.2">
      <c r="A2" s="6"/>
      <c r="B2" s="7"/>
      <c r="C2" s="7"/>
      <c r="D2" s="16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17" t="s">
        <v>3</v>
      </c>
      <c r="AH2" s="16" t="s">
        <v>4</v>
      </c>
      <c r="AI2" s="8" t="s">
        <v>4</v>
      </c>
      <c r="AJ2" s="8" t="s">
        <v>4</v>
      </c>
      <c r="AK2" s="8" t="s">
        <v>4</v>
      </c>
      <c r="AL2" s="8" t="s">
        <v>4</v>
      </c>
      <c r="AM2" s="8" t="s">
        <v>4</v>
      </c>
      <c r="AN2" s="3" t="s">
        <v>4</v>
      </c>
      <c r="AO2" s="3" t="s">
        <v>4</v>
      </c>
      <c r="AP2" s="3" t="s">
        <v>4</v>
      </c>
      <c r="AQ2" s="3" t="s">
        <v>4</v>
      </c>
      <c r="AR2" s="3" t="s">
        <v>4</v>
      </c>
      <c r="AS2" s="3" t="s">
        <v>4</v>
      </c>
      <c r="AT2" s="3" t="s">
        <v>4</v>
      </c>
      <c r="AU2" s="3" t="s">
        <v>4</v>
      </c>
      <c r="AV2" s="3" t="s">
        <v>4</v>
      </c>
      <c r="AW2" s="3" t="s">
        <v>4</v>
      </c>
      <c r="AX2" s="3" t="s">
        <v>4</v>
      </c>
      <c r="AY2" s="3" t="s">
        <v>4</v>
      </c>
      <c r="AZ2" s="3" t="s">
        <v>4</v>
      </c>
      <c r="BA2" s="3" t="s">
        <v>4</v>
      </c>
      <c r="BB2" s="3" t="s">
        <v>4</v>
      </c>
      <c r="BC2" s="3" t="s">
        <v>4</v>
      </c>
      <c r="BD2" s="3" t="s">
        <v>4</v>
      </c>
      <c r="BE2" s="3" t="s">
        <v>4</v>
      </c>
      <c r="BF2" s="3" t="s">
        <v>4</v>
      </c>
      <c r="BG2" s="3" t="s">
        <v>4</v>
      </c>
      <c r="BH2" s="3" t="s">
        <v>4</v>
      </c>
      <c r="BI2" s="3" t="s">
        <v>4</v>
      </c>
      <c r="BJ2" s="3" t="s">
        <v>4</v>
      </c>
      <c r="BK2" s="17" t="s">
        <v>4</v>
      </c>
      <c r="BL2" s="7"/>
      <c r="BM2" s="6"/>
      <c r="BN2" s="7"/>
      <c r="BO2" s="6"/>
      <c r="BP2" s="6"/>
      <c r="BQ2" s="6"/>
      <c r="BR2" s="6"/>
      <c r="BS2" s="6"/>
      <c r="BT2" s="7"/>
      <c r="BU2" s="6"/>
      <c r="BV2" s="6"/>
      <c r="BW2" s="6"/>
      <c r="BX2" s="6"/>
    </row>
    <row r="3" spans="1:76" x14ac:dyDescent="0.2">
      <c r="A3" s="6" t="s">
        <v>5</v>
      </c>
      <c r="B3" s="7" t="s">
        <v>8</v>
      </c>
      <c r="C3" s="7" t="s">
        <v>6</v>
      </c>
      <c r="D3" s="18">
        <v>1.1000000000000001</v>
      </c>
      <c r="E3" s="10">
        <v>1.2</v>
      </c>
      <c r="F3" s="10">
        <v>2.1</v>
      </c>
      <c r="G3" s="10">
        <v>2.2000000000000002</v>
      </c>
      <c r="H3" s="10">
        <v>3.1</v>
      </c>
      <c r="I3" s="10">
        <v>3.2</v>
      </c>
      <c r="J3" s="10">
        <v>1.1000000000000001</v>
      </c>
      <c r="K3" s="10">
        <v>1.2</v>
      </c>
      <c r="L3" s="10">
        <v>1.3</v>
      </c>
      <c r="M3" s="10">
        <v>1.4</v>
      </c>
      <c r="N3" s="10">
        <v>2.1</v>
      </c>
      <c r="O3" s="10">
        <v>2.2000000000000002</v>
      </c>
      <c r="P3" s="10">
        <v>2.2999999999999998</v>
      </c>
      <c r="Q3" s="10">
        <v>2.4</v>
      </c>
      <c r="R3" s="10">
        <v>3.1</v>
      </c>
      <c r="S3" s="10">
        <v>3.2</v>
      </c>
      <c r="T3" s="10">
        <v>3.3</v>
      </c>
      <c r="U3" s="10">
        <v>3.4</v>
      </c>
      <c r="V3" s="10">
        <v>1.1000000000000001</v>
      </c>
      <c r="W3" s="10">
        <v>1.2</v>
      </c>
      <c r="X3" s="10">
        <v>1.3</v>
      </c>
      <c r="Y3" s="10">
        <v>1.4</v>
      </c>
      <c r="Z3" s="10">
        <v>2.1</v>
      </c>
      <c r="AA3" s="10">
        <v>2.2000000000000002</v>
      </c>
      <c r="AB3" s="10">
        <v>2.2999999999999998</v>
      </c>
      <c r="AC3" s="10">
        <v>2.4</v>
      </c>
      <c r="AD3" s="10">
        <v>3.1</v>
      </c>
      <c r="AE3" s="10">
        <v>3.2</v>
      </c>
      <c r="AF3" s="10">
        <v>3.3</v>
      </c>
      <c r="AG3" s="19">
        <v>3.4</v>
      </c>
      <c r="AH3" s="18">
        <v>1.1000000000000001</v>
      </c>
      <c r="AI3" s="10">
        <v>2.1</v>
      </c>
      <c r="AJ3" s="10">
        <v>3.1</v>
      </c>
      <c r="AK3" s="10">
        <v>1.2</v>
      </c>
      <c r="AL3" s="10">
        <v>2.2000000000000002</v>
      </c>
      <c r="AM3" s="10">
        <v>3.2</v>
      </c>
      <c r="AN3" s="10">
        <v>1.1000000000000001</v>
      </c>
      <c r="AO3" s="10">
        <v>1.2</v>
      </c>
      <c r="AP3" s="10">
        <v>1.3</v>
      </c>
      <c r="AQ3" s="10">
        <v>1.4</v>
      </c>
      <c r="AR3" s="10">
        <v>2.1</v>
      </c>
      <c r="AS3" s="10">
        <v>2.2000000000000002</v>
      </c>
      <c r="AT3" s="10">
        <v>2.2999999999999998</v>
      </c>
      <c r="AU3" s="10">
        <v>2.4</v>
      </c>
      <c r="AV3" s="10">
        <v>3.1</v>
      </c>
      <c r="AW3" s="10">
        <v>3.2</v>
      </c>
      <c r="AX3" s="10">
        <v>3.3</v>
      </c>
      <c r="AY3" s="10">
        <v>3.4</v>
      </c>
      <c r="AZ3" s="10">
        <v>1.1000000000000001</v>
      </c>
      <c r="BA3" s="10">
        <v>1.2</v>
      </c>
      <c r="BB3" s="10">
        <v>1.3</v>
      </c>
      <c r="BC3" s="10">
        <v>1.4</v>
      </c>
      <c r="BD3" s="10">
        <v>2.1</v>
      </c>
      <c r="BE3" s="10">
        <v>2.2000000000000002</v>
      </c>
      <c r="BF3" s="10">
        <v>2.2999999999999998</v>
      </c>
      <c r="BG3" s="10">
        <v>2.4</v>
      </c>
      <c r="BH3" s="10">
        <v>3.1</v>
      </c>
      <c r="BI3" s="10">
        <v>3.2</v>
      </c>
      <c r="BJ3" s="10">
        <v>3.3</v>
      </c>
      <c r="BK3" s="19">
        <v>3.4</v>
      </c>
      <c r="BL3" s="7" t="s">
        <v>7</v>
      </c>
      <c r="BM3" s="6" t="s">
        <v>9</v>
      </c>
      <c r="BN3" s="7" t="s">
        <v>10</v>
      </c>
      <c r="BO3" s="6" t="s">
        <v>11</v>
      </c>
      <c r="BP3" s="6" t="s">
        <v>12</v>
      </c>
      <c r="BQ3" s="6" t="s">
        <v>13</v>
      </c>
      <c r="BR3" s="6" t="s">
        <v>14</v>
      </c>
      <c r="BS3" s="6" t="s">
        <v>15</v>
      </c>
      <c r="BT3" s="7" t="s">
        <v>16</v>
      </c>
      <c r="BU3" s="6" t="s">
        <v>17</v>
      </c>
      <c r="BV3" s="6" t="s">
        <v>18</v>
      </c>
      <c r="BW3" s="6" t="s">
        <v>19</v>
      </c>
      <c r="BX3" s="6" t="s">
        <v>20</v>
      </c>
    </row>
    <row r="4" spans="1:76" x14ac:dyDescent="0.2">
      <c r="A4" s="6" t="s">
        <v>21</v>
      </c>
      <c r="B4" s="7" t="s">
        <v>25</v>
      </c>
      <c r="C4" s="7" t="s">
        <v>22</v>
      </c>
      <c r="D4" s="20"/>
      <c r="E4" s="6"/>
      <c r="F4" s="6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1"/>
      <c r="AH4" s="20"/>
      <c r="AI4" s="6">
        <v>1</v>
      </c>
      <c r="AJ4" s="6">
        <v>1</v>
      </c>
      <c r="AK4" s="6">
        <v>2</v>
      </c>
      <c r="AL4" s="4">
        <v>1</v>
      </c>
      <c r="AM4" s="6">
        <v>1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 t="s">
        <v>23</v>
      </c>
      <c r="BH4" s="6"/>
      <c r="BI4" s="6"/>
      <c r="BJ4" s="6"/>
      <c r="BK4" s="21"/>
      <c r="BL4" s="7" t="s">
        <v>24</v>
      </c>
      <c r="BM4" s="6" t="s">
        <v>26</v>
      </c>
      <c r="BN4" s="7" t="s">
        <v>27</v>
      </c>
      <c r="BO4" s="6"/>
      <c r="BP4" s="6"/>
      <c r="BQ4" s="6"/>
      <c r="BR4" s="6"/>
      <c r="BS4" s="6"/>
      <c r="BT4" s="7"/>
      <c r="BU4" s="6"/>
      <c r="BV4" s="6"/>
      <c r="BW4" s="6"/>
      <c r="BX4" s="6" t="s">
        <v>28</v>
      </c>
    </row>
    <row r="5" spans="1:76" x14ac:dyDescent="0.2">
      <c r="A5" s="6" t="s">
        <v>21</v>
      </c>
      <c r="B5" s="7" t="s">
        <v>31</v>
      </c>
      <c r="C5" s="7" t="s">
        <v>29</v>
      </c>
      <c r="D5" s="20"/>
      <c r="E5" s="6">
        <v>1</v>
      </c>
      <c r="F5" s="6"/>
      <c r="G5" s="6"/>
      <c r="H5" s="6">
        <v>1</v>
      </c>
      <c r="I5" s="6">
        <v>1</v>
      </c>
      <c r="J5" s="6"/>
      <c r="K5" s="6">
        <v>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>
        <v>1</v>
      </c>
      <c r="AD5" s="6"/>
      <c r="AE5" s="6"/>
      <c r="AF5" s="6"/>
      <c r="AG5" s="21"/>
      <c r="AH5" s="20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21"/>
      <c r="BL5" s="7" t="s">
        <v>30</v>
      </c>
      <c r="BM5" s="6" t="s">
        <v>32</v>
      </c>
      <c r="BN5" s="7" t="s">
        <v>33</v>
      </c>
      <c r="BO5" s="6"/>
      <c r="BP5" s="6"/>
      <c r="BQ5" s="6"/>
      <c r="BR5" s="6"/>
      <c r="BS5" s="6"/>
      <c r="BT5" s="7"/>
      <c r="BU5" s="6"/>
      <c r="BV5" s="6"/>
      <c r="BW5" s="6"/>
      <c r="BX5" s="6" t="s">
        <v>34</v>
      </c>
    </row>
    <row r="6" spans="1:76" x14ac:dyDescent="0.2">
      <c r="A6" s="6" t="s">
        <v>21</v>
      </c>
      <c r="B6" s="7" t="s">
        <v>37</v>
      </c>
      <c r="C6" s="7" t="s">
        <v>35</v>
      </c>
      <c r="D6" s="20"/>
      <c r="E6" s="6"/>
      <c r="F6" s="6">
        <v>2</v>
      </c>
      <c r="G6" s="4" t="s">
        <v>23</v>
      </c>
      <c r="H6" s="6"/>
      <c r="I6" s="6"/>
      <c r="J6" s="6">
        <v>1</v>
      </c>
      <c r="K6" s="6">
        <v>1</v>
      </c>
      <c r="L6" s="6">
        <v>2</v>
      </c>
      <c r="M6" s="6">
        <v>1</v>
      </c>
      <c r="N6" s="6"/>
      <c r="O6" s="6">
        <v>1</v>
      </c>
      <c r="P6" s="6">
        <v>1</v>
      </c>
      <c r="Q6" s="6">
        <v>1</v>
      </c>
      <c r="R6" s="6"/>
      <c r="S6" s="6"/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2</v>
      </c>
      <c r="Z6" s="6">
        <v>2</v>
      </c>
      <c r="AA6" s="6">
        <v>1</v>
      </c>
      <c r="AB6" s="6">
        <v>2</v>
      </c>
      <c r="AC6" s="6">
        <v>2</v>
      </c>
      <c r="AD6" s="6">
        <v>2</v>
      </c>
      <c r="AE6" s="6">
        <v>1</v>
      </c>
      <c r="AF6" s="6">
        <v>2</v>
      </c>
      <c r="AG6" s="21">
        <v>2</v>
      </c>
      <c r="AH6" s="20"/>
      <c r="AI6" s="6">
        <v>2</v>
      </c>
      <c r="AJ6" s="6"/>
      <c r="AK6" s="6"/>
      <c r="AL6" s="4" t="s">
        <v>23</v>
      </c>
      <c r="AM6" s="6"/>
      <c r="AN6" s="6">
        <v>1</v>
      </c>
      <c r="AO6" s="6">
        <v>1</v>
      </c>
      <c r="AP6" s="6">
        <v>3</v>
      </c>
      <c r="AQ6" s="6">
        <v>1</v>
      </c>
      <c r="AR6" s="6">
        <v>1</v>
      </c>
      <c r="AS6" s="6">
        <v>1</v>
      </c>
      <c r="AT6" s="6" t="s">
        <v>23</v>
      </c>
      <c r="AU6" s="6">
        <v>2</v>
      </c>
      <c r="AV6" s="6" t="s">
        <v>23</v>
      </c>
      <c r="AW6" s="6"/>
      <c r="AX6" s="6">
        <v>2</v>
      </c>
      <c r="AY6" s="6" t="s">
        <v>23</v>
      </c>
      <c r="AZ6" s="6">
        <v>2</v>
      </c>
      <c r="BA6" s="6" t="s">
        <v>23</v>
      </c>
      <c r="BB6" s="6" t="s">
        <v>23</v>
      </c>
      <c r="BC6" s="6">
        <v>2</v>
      </c>
      <c r="BD6" s="6">
        <v>2</v>
      </c>
      <c r="BE6" s="6">
        <v>1</v>
      </c>
      <c r="BF6" s="6">
        <v>3</v>
      </c>
      <c r="BG6" s="6">
        <v>3</v>
      </c>
      <c r="BH6" s="6">
        <v>2</v>
      </c>
      <c r="BI6" s="6">
        <v>1</v>
      </c>
      <c r="BJ6" s="6">
        <v>3</v>
      </c>
      <c r="BK6" s="21">
        <v>2</v>
      </c>
      <c r="BL6" s="7" t="s">
        <v>36</v>
      </c>
      <c r="BM6" s="6" t="s">
        <v>38</v>
      </c>
      <c r="BN6" s="7" t="s">
        <v>39</v>
      </c>
      <c r="BO6" s="6"/>
      <c r="BP6" s="6"/>
      <c r="BQ6" s="6"/>
      <c r="BR6" s="6"/>
      <c r="BS6" s="6"/>
      <c r="BT6" s="7"/>
      <c r="BU6" s="6"/>
      <c r="BV6" s="6"/>
      <c r="BW6" s="6"/>
      <c r="BX6" s="6" t="s">
        <v>40</v>
      </c>
    </row>
    <row r="7" spans="1:76" x14ac:dyDescent="0.2">
      <c r="A7" s="6" t="s">
        <v>21</v>
      </c>
      <c r="B7" s="7" t="s">
        <v>43</v>
      </c>
      <c r="C7" s="7" t="s">
        <v>41</v>
      </c>
      <c r="D7" s="20">
        <v>4</v>
      </c>
      <c r="E7" s="6">
        <v>2</v>
      </c>
      <c r="F7" s="6">
        <v>3</v>
      </c>
      <c r="G7" s="6">
        <v>2</v>
      </c>
      <c r="H7" s="6">
        <v>1</v>
      </c>
      <c r="I7" s="6">
        <v>2</v>
      </c>
      <c r="J7" s="6"/>
      <c r="K7" s="6" t="s">
        <v>23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1"/>
      <c r="AH7" s="20">
        <v>3</v>
      </c>
      <c r="AI7" s="6">
        <v>4</v>
      </c>
      <c r="AJ7" s="6">
        <v>2</v>
      </c>
      <c r="AK7" s="6">
        <v>2</v>
      </c>
      <c r="AL7" s="6">
        <v>4</v>
      </c>
      <c r="AM7" s="6">
        <v>2</v>
      </c>
      <c r="AN7" s="6"/>
      <c r="AO7" s="6">
        <v>1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1"/>
      <c r="BL7" s="7" t="s">
        <v>42</v>
      </c>
      <c r="BM7" s="6" t="s">
        <v>44</v>
      </c>
      <c r="BN7" s="7" t="s">
        <v>45</v>
      </c>
      <c r="BO7" s="6"/>
      <c r="BP7" s="6"/>
      <c r="BQ7" s="6"/>
      <c r="BR7" s="6"/>
      <c r="BS7" s="6"/>
      <c r="BT7" s="7"/>
      <c r="BU7" s="6"/>
      <c r="BV7" s="6"/>
      <c r="BW7" s="6"/>
      <c r="BX7" s="6" t="s">
        <v>46</v>
      </c>
    </row>
    <row r="8" spans="1:76" x14ac:dyDescent="0.2">
      <c r="A8" s="6" t="s">
        <v>21</v>
      </c>
      <c r="B8" s="7" t="s">
        <v>48</v>
      </c>
      <c r="C8" s="7" t="s">
        <v>47</v>
      </c>
      <c r="D8" s="20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1"/>
      <c r="AH8" s="20">
        <v>1</v>
      </c>
      <c r="AI8" s="6">
        <v>1</v>
      </c>
      <c r="AJ8" s="6">
        <v>1</v>
      </c>
      <c r="AK8" s="6">
        <v>3</v>
      </c>
      <c r="AL8" s="6">
        <v>2</v>
      </c>
      <c r="AM8" s="6">
        <v>1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21"/>
      <c r="BL8" s="7" t="s">
        <v>42</v>
      </c>
      <c r="BM8" s="6" t="s">
        <v>49</v>
      </c>
      <c r="BN8" s="7" t="s">
        <v>50</v>
      </c>
      <c r="BO8" s="6"/>
      <c r="BP8" s="6"/>
      <c r="BQ8" s="6"/>
      <c r="BR8" s="6"/>
      <c r="BS8" s="6"/>
      <c r="BT8" s="7"/>
      <c r="BU8" s="6"/>
      <c r="BV8" s="6"/>
      <c r="BW8" s="6"/>
      <c r="BX8" s="6" t="s">
        <v>51</v>
      </c>
    </row>
    <row r="9" spans="1:76" x14ac:dyDescent="0.2">
      <c r="A9" s="6" t="s">
        <v>21</v>
      </c>
      <c r="B9" s="7" t="s">
        <v>54</v>
      </c>
      <c r="C9" s="7" t="s">
        <v>52</v>
      </c>
      <c r="D9" s="20"/>
      <c r="E9" s="6"/>
      <c r="F9" s="6"/>
      <c r="G9" s="6"/>
      <c r="H9" s="6">
        <v>1</v>
      </c>
      <c r="I9" s="6"/>
      <c r="J9" s="6">
        <v>2</v>
      </c>
      <c r="K9" s="6">
        <v>1</v>
      </c>
      <c r="L9" s="6"/>
      <c r="M9" s="6">
        <v>1</v>
      </c>
      <c r="N9" s="6">
        <v>3</v>
      </c>
      <c r="O9" s="6">
        <v>3</v>
      </c>
      <c r="P9" s="6">
        <v>2</v>
      </c>
      <c r="Q9" s="6">
        <v>1</v>
      </c>
      <c r="R9" s="6">
        <v>2</v>
      </c>
      <c r="S9" s="6">
        <v>1</v>
      </c>
      <c r="T9" s="6">
        <v>1</v>
      </c>
      <c r="U9" s="6">
        <v>2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1"/>
      <c r="AH9" s="20" t="s">
        <v>23</v>
      </c>
      <c r="AI9" s="6"/>
      <c r="AJ9" s="6">
        <v>1</v>
      </c>
      <c r="AK9" s="6"/>
      <c r="AL9" s="6" t="s">
        <v>23</v>
      </c>
      <c r="AM9" s="6"/>
      <c r="AN9" s="6">
        <v>1</v>
      </c>
      <c r="AO9" s="6">
        <v>1</v>
      </c>
      <c r="AP9" s="6">
        <v>1</v>
      </c>
      <c r="AQ9" s="6">
        <v>2</v>
      </c>
      <c r="AR9" s="6">
        <v>3</v>
      </c>
      <c r="AS9" s="6">
        <v>3</v>
      </c>
      <c r="AT9" s="6">
        <v>1</v>
      </c>
      <c r="AU9" s="6">
        <v>2</v>
      </c>
      <c r="AV9" s="6">
        <v>1</v>
      </c>
      <c r="AW9" s="6">
        <v>1</v>
      </c>
      <c r="AX9" s="6" t="s">
        <v>23</v>
      </c>
      <c r="AY9" s="6">
        <v>2</v>
      </c>
      <c r="AZ9" s="6" t="s">
        <v>23</v>
      </c>
      <c r="BA9" s="6">
        <v>1</v>
      </c>
      <c r="BB9" s="6"/>
      <c r="BC9" s="6" t="s">
        <v>23</v>
      </c>
      <c r="BD9" s="6" t="s">
        <v>23</v>
      </c>
      <c r="BE9" s="6" t="s">
        <v>23</v>
      </c>
      <c r="BF9" s="6"/>
      <c r="BG9" s="6"/>
      <c r="BH9" s="6">
        <v>1</v>
      </c>
      <c r="BI9" s="6"/>
      <c r="BJ9" s="6">
        <v>1</v>
      </c>
      <c r="BK9" s="21"/>
      <c r="BL9" s="7" t="s">
        <v>53</v>
      </c>
      <c r="BM9" s="6" t="s">
        <v>55</v>
      </c>
      <c r="BN9" s="7" t="s">
        <v>56</v>
      </c>
      <c r="BO9" s="6"/>
      <c r="BP9" s="6"/>
      <c r="BQ9" s="6"/>
      <c r="BR9" s="6"/>
      <c r="BS9" s="6"/>
      <c r="BT9" s="7"/>
      <c r="BU9" s="6"/>
      <c r="BV9" s="6"/>
      <c r="BW9" s="6"/>
      <c r="BX9" s="6" t="s">
        <v>57</v>
      </c>
    </row>
    <row r="10" spans="1:76" x14ac:dyDescent="0.2">
      <c r="A10" s="6" t="s">
        <v>21</v>
      </c>
      <c r="B10" s="7" t="s">
        <v>59</v>
      </c>
      <c r="C10" s="7" t="s">
        <v>58</v>
      </c>
      <c r="D10" s="20">
        <v>1</v>
      </c>
      <c r="E10" s="6"/>
      <c r="F10" s="6">
        <v>1</v>
      </c>
      <c r="G10" s="6">
        <v>2</v>
      </c>
      <c r="H10" s="6">
        <v>2</v>
      </c>
      <c r="I10" s="6">
        <v>1</v>
      </c>
      <c r="J10" s="6">
        <v>3</v>
      </c>
      <c r="K10" s="6">
        <v>3</v>
      </c>
      <c r="L10" s="6">
        <v>3</v>
      </c>
      <c r="M10" s="6">
        <v>2</v>
      </c>
      <c r="N10" s="6">
        <v>2</v>
      </c>
      <c r="O10" s="6">
        <v>2</v>
      </c>
      <c r="P10" s="6">
        <v>2</v>
      </c>
      <c r="Q10" s="6">
        <v>2</v>
      </c>
      <c r="R10" s="6">
        <v>2</v>
      </c>
      <c r="S10" s="6">
        <v>2</v>
      </c>
      <c r="T10" s="6">
        <v>2</v>
      </c>
      <c r="U10" s="6">
        <v>3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2</v>
      </c>
      <c r="AD10" s="6">
        <v>2</v>
      </c>
      <c r="AE10" s="6">
        <v>1</v>
      </c>
      <c r="AF10" s="6">
        <v>2</v>
      </c>
      <c r="AG10" s="21">
        <v>2</v>
      </c>
      <c r="AH10" s="20">
        <v>2</v>
      </c>
      <c r="AI10" s="6" t="s">
        <v>23</v>
      </c>
      <c r="AJ10" s="6">
        <v>1</v>
      </c>
      <c r="AK10" s="6"/>
      <c r="AL10" s="6">
        <v>1</v>
      </c>
      <c r="AM10" s="6" t="s">
        <v>23</v>
      </c>
      <c r="AN10" s="6">
        <v>2</v>
      </c>
      <c r="AO10" s="6">
        <v>2</v>
      </c>
      <c r="AP10" s="6">
        <v>2</v>
      </c>
      <c r="AQ10" s="6">
        <v>2</v>
      </c>
      <c r="AR10" s="6">
        <v>2</v>
      </c>
      <c r="AS10" s="6">
        <v>2</v>
      </c>
      <c r="AT10" s="6">
        <v>1</v>
      </c>
      <c r="AU10" s="6">
        <v>2</v>
      </c>
      <c r="AV10" s="6">
        <v>1</v>
      </c>
      <c r="AW10" s="6">
        <v>1</v>
      </c>
      <c r="AX10" s="6">
        <v>3</v>
      </c>
      <c r="AY10" s="6">
        <v>3</v>
      </c>
      <c r="AZ10" s="6">
        <v>2</v>
      </c>
      <c r="BA10" s="6"/>
      <c r="BB10" s="6">
        <v>1</v>
      </c>
      <c r="BC10" s="6">
        <v>2</v>
      </c>
      <c r="BD10" s="6">
        <v>2</v>
      </c>
      <c r="BE10" s="6">
        <v>2</v>
      </c>
      <c r="BF10" s="6">
        <v>2</v>
      </c>
      <c r="BG10" s="6">
        <v>2</v>
      </c>
      <c r="BH10" s="6">
        <v>3</v>
      </c>
      <c r="BI10" s="6">
        <v>1</v>
      </c>
      <c r="BJ10" s="6">
        <v>2</v>
      </c>
      <c r="BK10" s="21">
        <v>2</v>
      </c>
      <c r="BL10" s="7" t="s">
        <v>42</v>
      </c>
      <c r="BM10" s="6" t="s">
        <v>60</v>
      </c>
      <c r="BN10" s="7" t="s">
        <v>61</v>
      </c>
      <c r="BO10" s="6"/>
      <c r="BP10" s="6"/>
      <c r="BQ10" s="6"/>
      <c r="BR10" s="6"/>
      <c r="BS10" s="6"/>
      <c r="BT10" s="7"/>
      <c r="BU10" s="6"/>
      <c r="BV10" s="6"/>
      <c r="BW10" s="6"/>
      <c r="BX10" s="6" t="s">
        <v>62</v>
      </c>
    </row>
    <row r="11" spans="1:76" x14ac:dyDescent="0.2">
      <c r="A11" s="6" t="s">
        <v>21</v>
      </c>
      <c r="B11" s="7" t="s">
        <v>64</v>
      </c>
      <c r="C11" s="7" t="s">
        <v>63</v>
      </c>
      <c r="D11" s="20"/>
      <c r="E11" s="6"/>
      <c r="F11" s="6"/>
      <c r="G11" s="6"/>
      <c r="H11" s="4" t="s">
        <v>23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1"/>
      <c r="AH11" s="20"/>
      <c r="AI11" s="6"/>
      <c r="AJ11" s="4" t="s">
        <v>23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21"/>
      <c r="BL11" s="7" t="s">
        <v>42</v>
      </c>
      <c r="BM11" s="6" t="s">
        <v>65</v>
      </c>
      <c r="BN11" s="7" t="s">
        <v>66</v>
      </c>
      <c r="BO11" s="6"/>
      <c r="BP11" s="6"/>
      <c r="BQ11" s="6"/>
      <c r="BR11" s="6"/>
      <c r="BS11" s="6"/>
      <c r="BT11" s="7"/>
      <c r="BU11" s="6"/>
      <c r="BV11" s="6"/>
      <c r="BW11" s="6"/>
      <c r="BX11" s="6" t="s">
        <v>67</v>
      </c>
    </row>
    <row r="12" spans="1:76" x14ac:dyDescent="0.2">
      <c r="A12" s="6" t="s">
        <v>21</v>
      </c>
      <c r="B12" s="7" t="s">
        <v>70</v>
      </c>
      <c r="C12" s="7" t="s">
        <v>68</v>
      </c>
      <c r="D12" s="20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2</v>
      </c>
      <c r="X12" s="6"/>
      <c r="Y12" s="6" t="s">
        <v>23</v>
      </c>
      <c r="Z12" s="6"/>
      <c r="AA12" s="6"/>
      <c r="AB12" s="6"/>
      <c r="AC12" s="6"/>
      <c r="AD12" s="6"/>
      <c r="AE12" s="6"/>
      <c r="AF12" s="6"/>
      <c r="AG12" s="21"/>
      <c r="AH12" s="20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21"/>
      <c r="BL12" s="7" t="s">
        <v>69</v>
      </c>
      <c r="BM12" s="6" t="s">
        <v>71</v>
      </c>
      <c r="BN12" s="7" t="s">
        <v>72</v>
      </c>
      <c r="BO12" s="6"/>
      <c r="BP12" s="6"/>
      <c r="BQ12" s="6"/>
      <c r="BR12" s="6"/>
      <c r="BS12" s="6"/>
      <c r="BT12" s="7"/>
      <c r="BU12" s="6"/>
      <c r="BV12" s="6"/>
      <c r="BW12" s="6"/>
      <c r="BX12" s="6" t="s">
        <v>73</v>
      </c>
    </row>
    <row r="13" spans="1:76" x14ac:dyDescent="0.2">
      <c r="A13" s="6" t="s">
        <v>21</v>
      </c>
      <c r="B13" s="7" t="s">
        <v>76</v>
      </c>
      <c r="C13" s="7" t="s">
        <v>74</v>
      </c>
      <c r="D13" s="20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2</v>
      </c>
      <c r="W13" s="6">
        <v>1</v>
      </c>
      <c r="X13" s="6"/>
      <c r="Y13" s="6"/>
      <c r="Z13" s="6"/>
      <c r="AA13" s="6">
        <v>1</v>
      </c>
      <c r="AB13" s="6"/>
      <c r="AC13" s="6"/>
      <c r="AD13" s="6"/>
      <c r="AE13" s="6"/>
      <c r="AF13" s="6"/>
      <c r="AG13" s="21">
        <v>1</v>
      </c>
      <c r="AH13" s="20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v>1</v>
      </c>
      <c r="BA13" s="6">
        <v>1</v>
      </c>
      <c r="BB13" s="6"/>
      <c r="BC13" s="6"/>
      <c r="BD13" s="6"/>
      <c r="BE13" s="6" t="s">
        <v>23</v>
      </c>
      <c r="BF13" s="6"/>
      <c r="BG13" s="6"/>
      <c r="BH13" s="6"/>
      <c r="BI13" s="6"/>
      <c r="BJ13" s="6"/>
      <c r="BK13" s="21"/>
      <c r="BL13" s="7" t="s">
        <v>75</v>
      </c>
      <c r="BM13" s="6" t="s">
        <v>77</v>
      </c>
      <c r="BN13" s="7" t="s">
        <v>78</v>
      </c>
      <c r="BO13" s="6"/>
      <c r="BP13" s="6"/>
      <c r="BQ13" s="6"/>
      <c r="BR13" s="6"/>
      <c r="BS13" s="6"/>
      <c r="BT13" s="7"/>
      <c r="BU13" s="6"/>
      <c r="BV13" s="6"/>
      <c r="BW13" s="6"/>
      <c r="BX13" s="6" t="s">
        <v>79</v>
      </c>
    </row>
    <row r="14" spans="1:76" x14ac:dyDescent="0.2">
      <c r="A14" s="6" t="s">
        <v>21</v>
      </c>
      <c r="B14" s="7" t="s">
        <v>82</v>
      </c>
      <c r="C14" s="7" t="s">
        <v>80</v>
      </c>
      <c r="D14" s="2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1"/>
      <c r="AH14" s="20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 t="s">
        <v>23</v>
      </c>
      <c r="BC14" s="6">
        <v>1</v>
      </c>
      <c r="BD14" s="6" t="s">
        <v>23</v>
      </c>
      <c r="BE14" s="6"/>
      <c r="BF14" s="6"/>
      <c r="BG14" s="6">
        <v>1</v>
      </c>
      <c r="BH14" s="6" t="s">
        <v>23</v>
      </c>
      <c r="BI14" s="6"/>
      <c r="BJ14" s="6" t="s">
        <v>23</v>
      </c>
      <c r="BK14" s="21"/>
      <c r="BL14" s="7" t="s">
        <v>81</v>
      </c>
      <c r="BM14" s="6" t="s">
        <v>83</v>
      </c>
      <c r="BN14" s="7" t="s">
        <v>84</v>
      </c>
      <c r="BO14" s="6"/>
      <c r="BP14" s="6"/>
      <c r="BQ14" s="6"/>
      <c r="BR14" s="6"/>
      <c r="BS14" s="6"/>
      <c r="BT14" s="7"/>
      <c r="BU14" s="6"/>
      <c r="BV14" s="6"/>
      <c r="BW14" s="6"/>
      <c r="BX14" s="6" t="s">
        <v>85</v>
      </c>
    </row>
    <row r="15" spans="1:76" x14ac:dyDescent="0.2">
      <c r="A15" s="6" t="s">
        <v>21</v>
      </c>
      <c r="B15" s="7" t="s">
        <v>88</v>
      </c>
      <c r="C15" s="7" t="s">
        <v>86</v>
      </c>
      <c r="D15" s="2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1</v>
      </c>
      <c r="X15" s="6"/>
      <c r="Y15" s="6"/>
      <c r="Z15" s="6"/>
      <c r="AA15" s="6"/>
      <c r="AB15" s="6"/>
      <c r="AC15" s="6"/>
      <c r="AD15" s="6"/>
      <c r="AE15" s="6"/>
      <c r="AF15" s="6"/>
      <c r="AG15" s="21"/>
      <c r="AH15" s="20"/>
      <c r="AI15" s="6">
        <v>1</v>
      </c>
      <c r="AJ15" s="6">
        <v>1</v>
      </c>
      <c r="AK15" s="6"/>
      <c r="AL15" s="6">
        <v>1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>
        <v>1</v>
      </c>
      <c r="BB15" s="6"/>
      <c r="BC15" s="6"/>
      <c r="BD15" s="6"/>
      <c r="BE15" s="6">
        <v>1</v>
      </c>
      <c r="BF15" s="6"/>
      <c r="BG15" s="6"/>
      <c r="BH15" s="6"/>
      <c r="BI15" s="6">
        <v>1</v>
      </c>
      <c r="BJ15" s="6"/>
      <c r="BK15" s="21"/>
      <c r="BL15" s="7" t="s">
        <v>87</v>
      </c>
      <c r="BM15" s="6" t="s">
        <v>89</v>
      </c>
      <c r="BN15" s="7" t="s">
        <v>90</v>
      </c>
      <c r="BO15" s="6"/>
      <c r="BP15" s="6"/>
      <c r="BQ15" s="6"/>
      <c r="BR15" s="6"/>
      <c r="BS15" s="6"/>
      <c r="BT15" s="7"/>
      <c r="BU15" s="6" t="s">
        <v>91</v>
      </c>
      <c r="BV15" s="6" t="s">
        <v>92</v>
      </c>
      <c r="BW15" s="6"/>
      <c r="BX15" s="6" t="s">
        <v>93</v>
      </c>
    </row>
    <row r="16" spans="1:76" x14ac:dyDescent="0.2">
      <c r="A16" s="6" t="s">
        <v>21</v>
      </c>
      <c r="B16" s="7" t="s">
        <v>96</v>
      </c>
      <c r="C16" s="7" t="s">
        <v>94</v>
      </c>
      <c r="D16" s="20"/>
      <c r="E16" s="6"/>
      <c r="F16" s="6"/>
      <c r="G16" s="6"/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1"/>
      <c r="AH16" s="20"/>
      <c r="AI16" s="6">
        <v>1</v>
      </c>
      <c r="AJ16" s="6" t="s">
        <v>23</v>
      </c>
      <c r="AK16" s="6">
        <v>1</v>
      </c>
      <c r="AL16" s="6">
        <v>1</v>
      </c>
      <c r="AM16" s="6">
        <v>1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21"/>
      <c r="BL16" s="7" t="s">
        <v>95</v>
      </c>
      <c r="BM16" s="6" t="s">
        <v>97</v>
      </c>
      <c r="BN16" s="7" t="s">
        <v>98</v>
      </c>
      <c r="BO16" s="6"/>
      <c r="BP16" s="6"/>
      <c r="BQ16" s="6"/>
      <c r="BR16" s="6"/>
      <c r="BS16" s="6"/>
      <c r="BT16" s="7"/>
      <c r="BU16" s="6"/>
      <c r="BV16" s="6"/>
      <c r="BW16" s="6"/>
      <c r="BX16" s="6" t="s">
        <v>99</v>
      </c>
    </row>
    <row r="17" spans="1:76" x14ac:dyDescent="0.2">
      <c r="A17" s="6" t="s">
        <v>21</v>
      </c>
      <c r="B17" s="7" t="s">
        <v>102</v>
      </c>
      <c r="C17" s="7" t="s">
        <v>100</v>
      </c>
      <c r="D17" s="20"/>
      <c r="E17" s="6">
        <v>1</v>
      </c>
      <c r="F17" s="6">
        <v>1</v>
      </c>
      <c r="G17" s="4" t="s">
        <v>23</v>
      </c>
      <c r="H17" s="6">
        <v>1</v>
      </c>
      <c r="I17" s="6"/>
      <c r="J17" s="6">
        <v>4</v>
      </c>
      <c r="K17" s="6">
        <v>4</v>
      </c>
      <c r="L17" s="6">
        <v>3</v>
      </c>
      <c r="M17" s="6">
        <v>5</v>
      </c>
      <c r="N17" s="6">
        <v>5</v>
      </c>
      <c r="O17" s="6">
        <v>4</v>
      </c>
      <c r="P17" s="6">
        <v>4</v>
      </c>
      <c r="Q17" s="6">
        <v>4</v>
      </c>
      <c r="R17" s="6">
        <v>3</v>
      </c>
      <c r="S17" s="6">
        <v>3</v>
      </c>
      <c r="T17" s="6">
        <v>4</v>
      </c>
      <c r="U17" s="6">
        <v>4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/>
      <c r="AE17" s="6">
        <v>1</v>
      </c>
      <c r="AF17" s="6">
        <v>1</v>
      </c>
      <c r="AG17" s="21">
        <v>1</v>
      </c>
      <c r="AH17" s="20">
        <v>1</v>
      </c>
      <c r="AI17" s="6">
        <v>1</v>
      </c>
      <c r="AJ17" s="6">
        <v>2</v>
      </c>
      <c r="AK17" s="6">
        <v>1</v>
      </c>
      <c r="AL17" s="4">
        <v>1</v>
      </c>
      <c r="AM17" s="6" t="s">
        <v>23</v>
      </c>
      <c r="AN17" s="6">
        <v>4</v>
      </c>
      <c r="AO17" s="6" t="s">
        <v>23</v>
      </c>
      <c r="AP17" s="6">
        <v>4</v>
      </c>
      <c r="AQ17" s="6">
        <v>4</v>
      </c>
      <c r="AR17" s="6">
        <v>5</v>
      </c>
      <c r="AS17" s="6">
        <v>4</v>
      </c>
      <c r="AT17" s="6">
        <v>5</v>
      </c>
      <c r="AU17" s="6">
        <v>5</v>
      </c>
      <c r="AV17" s="6">
        <v>4</v>
      </c>
      <c r="AW17" s="6">
        <v>4</v>
      </c>
      <c r="AX17" s="6">
        <v>5</v>
      </c>
      <c r="AY17" s="6">
        <v>4</v>
      </c>
      <c r="AZ17" s="6">
        <v>2</v>
      </c>
      <c r="BA17" s="6">
        <v>3</v>
      </c>
      <c r="BB17" s="6">
        <v>2</v>
      </c>
      <c r="BC17" s="6">
        <v>2</v>
      </c>
      <c r="BD17" s="6">
        <v>2</v>
      </c>
      <c r="BE17" s="6">
        <v>2</v>
      </c>
      <c r="BF17" s="6">
        <v>1</v>
      </c>
      <c r="BG17" s="6">
        <v>2</v>
      </c>
      <c r="BH17" s="6">
        <v>2</v>
      </c>
      <c r="BI17" s="6">
        <v>3</v>
      </c>
      <c r="BJ17" s="6">
        <v>2</v>
      </c>
      <c r="BK17" s="21">
        <v>2</v>
      </c>
      <c r="BL17" s="7" t="s">
        <v>101</v>
      </c>
      <c r="BM17" s="6" t="s">
        <v>103</v>
      </c>
      <c r="BN17" s="7" t="s">
        <v>104</v>
      </c>
      <c r="BO17" s="6"/>
      <c r="BP17" s="6"/>
      <c r="BQ17" s="6"/>
      <c r="BR17" s="6"/>
      <c r="BS17" s="6"/>
      <c r="BT17" s="7"/>
      <c r="BU17" s="6"/>
      <c r="BV17" s="6"/>
      <c r="BW17" s="6"/>
      <c r="BX17" s="6" t="s">
        <v>105</v>
      </c>
    </row>
    <row r="18" spans="1:76" x14ac:dyDescent="0.2">
      <c r="A18" s="6" t="s">
        <v>21</v>
      </c>
      <c r="B18" s="7" t="s">
        <v>108</v>
      </c>
      <c r="C18" s="7" t="s">
        <v>106</v>
      </c>
      <c r="D18" s="20"/>
      <c r="E18" s="6"/>
      <c r="F18" s="6"/>
      <c r="G18" s="6"/>
      <c r="H18" s="6"/>
      <c r="I18" s="6"/>
      <c r="J18" s="6" t="s">
        <v>23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1"/>
      <c r="AH18" s="20"/>
      <c r="AI18" s="6"/>
      <c r="AJ18" s="6"/>
      <c r="AK18" s="6"/>
      <c r="AL18" s="6" t="s">
        <v>23</v>
      </c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>
        <v>1</v>
      </c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21"/>
      <c r="BL18" s="7" t="s">
        <v>107</v>
      </c>
      <c r="BM18" s="6" t="s">
        <v>109</v>
      </c>
      <c r="BN18" s="7" t="s">
        <v>110</v>
      </c>
      <c r="BO18" s="6"/>
      <c r="BP18" s="6"/>
      <c r="BQ18" s="6"/>
      <c r="BR18" s="6"/>
      <c r="BS18" s="6"/>
      <c r="BT18" s="7"/>
      <c r="BU18" s="6"/>
      <c r="BV18" s="6"/>
      <c r="BW18" s="6"/>
      <c r="BX18" s="6" t="s">
        <v>111</v>
      </c>
    </row>
    <row r="19" spans="1:76" x14ac:dyDescent="0.2">
      <c r="A19" s="6" t="s">
        <v>21</v>
      </c>
      <c r="B19" s="7" t="s">
        <v>114</v>
      </c>
      <c r="C19" s="7" t="s">
        <v>112</v>
      </c>
      <c r="D19" s="20"/>
      <c r="E19" s="6">
        <v>1</v>
      </c>
      <c r="F19" s="6">
        <v>3</v>
      </c>
      <c r="G19" s="6">
        <v>2</v>
      </c>
      <c r="H19" s="6">
        <v>3</v>
      </c>
      <c r="I19" s="6">
        <v>1</v>
      </c>
      <c r="J19" s="6">
        <v>1</v>
      </c>
      <c r="K19" s="6">
        <v>1</v>
      </c>
      <c r="L19" s="6">
        <v>3</v>
      </c>
      <c r="M19" s="6">
        <v>2</v>
      </c>
      <c r="N19" s="6">
        <v>1</v>
      </c>
      <c r="O19" s="6">
        <v>2</v>
      </c>
      <c r="P19" s="6">
        <v>2</v>
      </c>
      <c r="Q19" s="6">
        <v>3</v>
      </c>
      <c r="R19" s="6">
        <v>3</v>
      </c>
      <c r="S19" s="6">
        <v>2</v>
      </c>
      <c r="T19" s="6">
        <v>3</v>
      </c>
      <c r="U19" s="6">
        <v>3</v>
      </c>
      <c r="V19" s="6">
        <v>4</v>
      </c>
      <c r="W19" s="6">
        <v>2</v>
      </c>
      <c r="X19" s="6">
        <v>5</v>
      </c>
      <c r="Y19" s="6">
        <v>4</v>
      </c>
      <c r="Z19" s="6">
        <v>4</v>
      </c>
      <c r="AA19" s="6">
        <v>4</v>
      </c>
      <c r="AB19" s="6">
        <v>4</v>
      </c>
      <c r="AC19" s="6">
        <v>4</v>
      </c>
      <c r="AD19" s="6">
        <v>5</v>
      </c>
      <c r="AE19" s="6">
        <v>5</v>
      </c>
      <c r="AF19" s="6">
        <v>5</v>
      </c>
      <c r="AG19" s="21">
        <v>5</v>
      </c>
      <c r="AH19" s="20">
        <v>1</v>
      </c>
      <c r="AI19" s="6">
        <v>2</v>
      </c>
      <c r="AJ19" s="6">
        <v>2</v>
      </c>
      <c r="AK19" s="6">
        <v>1</v>
      </c>
      <c r="AL19" s="6">
        <v>2</v>
      </c>
      <c r="AM19" s="6">
        <v>1</v>
      </c>
      <c r="AN19" s="6">
        <v>3</v>
      </c>
      <c r="AO19" s="6">
        <v>3</v>
      </c>
      <c r="AP19" s="6">
        <v>4</v>
      </c>
      <c r="AQ19" s="6">
        <v>4</v>
      </c>
      <c r="AR19" s="6">
        <v>4</v>
      </c>
      <c r="AS19" s="6">
        <v>4</v>
      </c>
      <c r="AT19" s="6">
        <v>4</v>
      </c>
      <c r="AU19" s="6">
        <v>4</v>
      </c>
      <c r="AV19" s="6">
        <v>4</v>
      </c>
      <c r="AW19" s="6">
        <v>4</v>
      </c>
      <c r="AX19" s="6">
        <v>4</v>
      </c>
      <c r="AY19" s="6">
        <v>4</v>
      </c>
      <c r="AZ19" s="6">
        <v>5</v>
      </c>
      <c r="BA19" s="6">
        <v>4</v>
      </c>
      <c r="BB19" s="6">
        <v>5</v>
      </c>
      <c r="BC19" s="6">
        <v>5</v>
      </c>
      <c r="BD19" s="6">
        <v>5</v>
      </c>
      <c r="BE19" s="6">
        <v>5</v>
      </c>
      <c r="BF19" s="6">
        <v>5</v>
      </c>
      <c r="BG19" s="6">
        <v>5</v>
      </c>
      <c r="BH19" s="6">
        <v>5</v>
      </c>
      <c r="BI19" s="6">
        <v>5</v>
      </c>
      <c r="BJ19" s="6">
        <v>5</v>
      </c>
      <c r="BK19" s="21">
        <v>5</v>
      </c>
      <c r="BL19" s="7" t="s">
        <v>113</v>
      </c>
      <c r="BM19" s="6" t="s">
        <v>115</v>
      </c>
      <c r="BN19" s="7" t="s">
        <v>116</v>
      </c>
      <c r="BO19" s="6"/>
      <c r="BP19" s="6"/>
      <c r="BQ19" s="6"/>
      <c r="BR19" s="6"/>
      <c r="BS19" s="6"/>
      <c r="BT19" s="7"/>
      <c r="BU19" s="6"/>
      <c r="BV19" s="6"/>
      <c r="BW19" s="6"/>
      <c r="BX19" s="6" t="s">
        <v>117</v>
      </c>
    </row>
    <row r="20" spans="1:76" x14ac:dyDescent="0.2">
      <c r="A20" s="6" t="s">
        <v>21</v>
      </c>
      <c r="B20" s="7" t="s">
        <v>119</v>
      </c>
      <c r="C20" s="7" t="s">
        <v>118</v>
      </c>
      <c r="D20" s="20"/>
      <c r="E20" s="6"/>
      <c r="F20" s="6"/>
      <c r="G20" s="4" t="s">
        <v>23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1"/>
      <c r="AH20" s="20"/>
      <c r="AI20" s="6"/>
      <c r="AJ20" s="6"/>
      <c r="AK20" s="6"/>
      <c r="AL20" s="4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21"/>
      <c r="BL20" s="7" t="s">
        <v>42</v>
      </c>
      <c r="BM20" s="6" t="s">
        <v>120</v>
      </c>
      <c r="BN20" s="7" t="s">
        <v>121</v>
      </c>
      <c r="BO20" s="6"/>
      <c r="BP20" s="6"/>
      <c r="BQ20" s="6"/>
      <c r="BR20" s="6"/>
      <c r="BS20" s="6"/>
      <c r="BT20" s="7"/>
      <c r="BU20" s="6"/>
      <c r="BV20" s="6"/>
      <c r="BW20" s="6"/>
      <c r="BX20" s="6" t="s">
        <v>122</v>
      </c>
    </row>
    <row r="21" spans="1:76" x14ac:dyDescent="0.2">
      <c r="A21" s="6" t="s">
        <v>21</v>
      </c>
      <c r="B21" s="7" t="s">
        <v>124</v>
      </c>
      <c r="C21" s="7" t="s">
        <v>123</v>
      </c>
      <c r="D21" s="20">
        <v>4</v>
      </c>
      <c r="E21" s="6">
        <v>4</v>
      </c>
      <c r="F21" s="6">
        <v>4</v>
      </c>
      <c r="G21" s="6">
        <v>4</v>
      </c>
      <c r="H21" s="6">
        <v>4</v>
      </c>
      <c r="I21" s="6">
        <v>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1"/>
      <c r="AH21" s="20">
        <v>4</v>
      </c>
      <c r="AI21" s="6">
        <v>4</v>
      </c>
      <c r="AJ21" s="6">
        <v>5</v>
      </c>
      <c r="AK21" s="6">
        <v>4</v>
      </c>
      <c r="AL21" s="6">
        <v>4</v>
      </c>
      <c r="AM21" s="6">
        <v>4</v>
      </c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21"/>
      <c r="BL21" s="7" t="s">
        <v>42</v>
      </c>
      <c r="BM21" s="6" t="s">
        <v>125</v>
      </c>
      <c r="BN21" s="7" t="s">
        <v>126</v>
      </c>
      <c r="BO21" s="6"/>
      <c r="BP21" s="6"/>
      <c r="BQ21" s="6"/>
      <c r="BR21" s="6"/>
      <c r="BS21" s="6"/>
      <c r="BT21" s="7"/>
      <c r="BU21" s="6"/>
      <c r="BV21" s="6"/>
      <c r="BW21" s="6"/>
      <c r="BX21" s="6" t="s">
        <v>127</v>
      </c>
    </row>
    <row r="22" spans="1:76" x14ac:dyDescent="0.2">
      <c r="A22" s="6" t="s">
        <v>21</v>
      </c>
      <c r="B22" s="7" t="s">
        <v>130</v>
      </c>
      <c r="C22" s="7" t="s">
        <v>128</v>
      </c>
      <c r="D22" s="22" t="s">
        <v>23</v>
      </c>
      <c r="E22" s="4" t="s">
        <v>23</v>
      </c>
      <c r="F22" s="4" t="s">
        <v>23</v>
      </c>
      <c r="G22" s="6">
        <v>1</v>
      </c>
      <c r="H22" s="4" t="s">
        <v>23</v>
      </c>
      <c r="I22" s="6"/>
      <c r="J22" s="6" t="s">
        <v>23</v>
      </c>
      <c r="K22" s="6" t="s">
        <v>23</v>
      </c>
      <c r="L22" s="6"/>
      <c r="M22" s="6" t="s">
        <v>23</v>
      </c>
      <c r="N22" s="6" t="s">
        <v>23</v>
      </c>
      <c r="O22" s="6" t="s">
        <v>23</v>
      </c>
      <c r="P22" s="6" t="s">
        <v>23</v>
      </c>
      <c r="Q22" s="6" t="s">
        <v>23</v>
      </c>
      <c r="R22" s="6" t="s">
        <v>23</v>
      </c>
      <c r="S22" s="6"/>
      <c r="T22" s="6">
        <v>1</v>
      </c>
      <c r="U22" s="6">
        <v>1</v>
      </c>
      <c r="V22" s="6">
        <v>3</v>
      </c>
      <c r="W22" s="6">
        <v>4</v>
      </c>
      <c r="X22" s="6">
        <v>2</v>
      </c>
      <c r="Y22" s="6">
        <v>2</v>
      </c>
      <c r="Z22" s="6">
        <v>3</v>
      </c>
      <c r="AA22" s="6">
        <v>3</v>
      </c>
      <c r="AB22" s="6">
        <v>3</v>
      </c>
      <c r="AC22" s="6">
        <v>3</v>
      </c>
      <c r="AD22" s="6">
        <v>3</v>
      </c>
      <c r="AE22" s="6">
        <v>3</v>
      </c>
      <c r="AF22" s="6">
        <v>3</v>
      </c>
      <c r="AG22" s="21">
        <v>3</v>
      </c>
      <c r="AH22" s="22"/>
      <c r="AI22" s="4"/>
      <c r="AJ22" s="4">
        <v>1</v>
      </c>
      <c r="AK22" s="4">
        <v>1</v>
      </c>
      <c r="AL22" s="6" t="s">
        <v>23</v>
      </c>
      <c r="AM22" s="6" t="s">
        <v>23</v>
      </c>
      <c r="AN22" s="6"/>
      <c r="AO22" s="6"/>
      <c r="AP22" s="6"/>
      <c r="AQ22" s="6"/>
      <c r="AR22" s="6"/>
      <c r="AS22" s="6"/>
      <c r="AT22" s="6">
        <v>1</v>
      </c>
      <c r="AU22" s="6">
        <v>2</v>
      </c>
      <c r="AV22" s="6"/>
      <c r="AW22" s="6"/>
      <c r="AX22" s="6"/>
      <c r="AY22" s="6">
        <v>1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1</v>
      </c>
      <c r="BF22" s="6"/>
      <c r="BG22" s="6">
        <v>1</v>
      </c>
      <c r="BH22" s="6">
        <v>1</v>
      </c>
      <c r="BI22" s="6">
        <v>1</v>
      </c>
      <c r="BJ22" s="6">
        <v>1</v>
      </c>
      <c r="BK22" s="21">
        <v>2</v>
      </c>
      <c r="BL22" s="7" t="s">
        <v>129</v>
      </c>
      <c r="BM22" s="6" t="s">
        <v>131</v>
      </c>
      <c r="BN22" s="7" t="s">
        <v>132</v>
      </c>
      <c r="BO22" s="6"/>
      <c r="BP22" s="6"/>
      <c r="BQ22" s="6"/>
      <c r="BR22" s="6"/>
      <c r="BS22" s="6"/>
      <c r="BT22" s="7"/>
      <c r="BU22" s="6" t="s">
        <v>91</v>
      </c>
      <c r="BV22" s="6" t="s">
        <v>92</v>
      </c>
      <c r="BW22" s="6"/>
      <c r="BX22" s="6" t="s">
        <v>133</v>
      </c>
    </row>
    <row r="23" spans="1:76" x14ac:dyDescent="0.2">
      <c r="A23" s="6" t="s">
        <v>21</v>
      </c>
      <c r="B23" s="7" t="s">
        <v>135</v>
      </c>
      <c r="C23" s="7" t="s">
        <v>134</v>
      </c>
      <c r="D23" s="22" t="s">
        <v>23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21"/>
      <c r="AH23" s="22" t="s">
        <v>23</v>
      </c>
      <c r="AI23" s="6"/>
      <c r="AJ23" s="6" t="s">
        <v>23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21"/>
      <c r="BL23" s="7" t="s">
        <v>42</v>
      </c>
      <c r="BM23" s="6" t="s">
        <v>136</v>
      </c>
      <c r="BN23" s="7" t="s">
        <v>137</v>
      </c>
      <c r="BO23" s="6"/>
      <c r="BP23" s="6"/>
      <c r="BQ23" s="6"/>
      <c r="BR23" s="6"/>
      <c r="BS23" s="6"/>
      <c r="BT23" s="7"/>
      <c r="BU23" s="6"/>
      <c r="BV23" s="6"/>
      <c r="BW23" s="6"/>
      <c r="BX23" s="6" t="s">
        <v>138</v>
      </c>
    </row>
    <row r="24" spans="1:76" x14ac:dyDescent="0.2">
      <c r="A24" s="6" t="s">
        <v>21</v>
      </c>
      <c r="B24" s="7" t="s">
        <v>140</v>
      </c>
      <c r="C24" s="7" t="s">
        <v>139</v>
      </c>
      <c r="D24" s="20"/>
      <c r="E24" s="6"/>
      <c r="F24" s="4" t="s">
        <v>23</v>
      </c>
      <c r="G24" s="4" t="s">
        <v>23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 t="s">
        <v>23</v>
      </c>
      <c r="W24" s="6" t="s">
        <v>23</v>
      </c>
      <c r="X24" s="6"/>
      <c r="Y24" s="6"/>
      <c r="Z24" s="6"/>
      <c r="AA24" s="6" t="s">
        <v>23</v>
      </c>
      <c r="AB24" s="6"/>
      <c r="AC24" s="6"/>
      <c r="AD24" s="6"/>
      <c r="AE24" s="6"/>
      <c r="AF24" s="6"/>
      <c r="AG24" s="21"/>
      <c r="AH24" s="20"/>
      <c r="AI24" s="4" t="s">
        <v>23</v>
      </c>
      <c r="AJ24" s="6" t="s">
        <v>23</v>
      </c>
      <c r="AK24" s="6"/>
      <c r="AL24" s="4" t="s">
        <v>23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 t="s">
        <v>23</v>
      </c>
      <c r="AZ24" s="6">
        <v>1</v>
      </c>
      <c r="BA24" s="6">
        <v>5</v>
      </c>
      <c r="BB24" s="6" t="s">
        <v>23</v>
      </c>
      <c r="BC24" s="6"/>
      <c r="BD24" s="6" t="s">
        <v>23</v>
      </c>
      <c r="BE24" s="6">
        <v>2</v>
      </c>
      <c r="BF24" s="6"/>
      <c r="BG24" s="6"/>
      <c r="BH24" s="6"/>
      <c r="BI24" s="6" t="s">
        <v>23</v>
      </c>
      <c r="BJ24" s="6" t="s">
        <v>23</v>
      </c>
      <c r="BK24" s="21"/>
      <c r="BL24" s="7" t="s">
        <v>42</v>
      </c>
      <c r="BM24" s="6" t="s">
        <v>141</v>
      </c>
      <c r="BN24" s="7" t="s">
        <v>142</v>
      </c>
      <c r="BO24" s="6"/>
      <c r="BP24" s="6"/>
      <c r="BQ24" s="6"/>
      <c r="BR24" s="6"/>
      <c r="BS24" s="6"/>
      <c r="BT24" s="7"/>
      <c r="BU24" s="6"/>
      <c r="BV24" s="6"/>
      <c r="BW24" s="6"/>
      <c r="BX24" s="6" t="s">
        <v>51</v>
      </c>
    </row>
    <row r="25" spans="1:76" x14ac:dyDescent="0.2">
      <c r="A25" s="6" t="s">
        <v>21</v>
      </c>
      <c r="B25" s="7" t="s">
        <v>145</v>
      </c>
      <c r="C25" s="7" t="s">
        <v>143</v>
      </c>
      <c r="D25" s="20"/>
      <c r="E25" s="6"/>
      <c r="F25" s="6"/>
      <c r="G25" s="6"/>
      <c r="H25" s="6"/>
      <c r="I25" s="6"/>
      <c r="J25" s="6"/>
      <c r="K25" s="6"/>
      <c r="L25" s="6" t="s">
        <v>23</v>
      </c>
      <c r="M25" s="6"/>
      <c r="N25" s="6"/>
      <c r="O25" s="6"/>
      <c r="P25" s="6">
        <v>1</v>
      </c>
      <c r="Q25" s="6"/>
      <c r="R25" s="6"/>
      <c r="S25" s="6" t="s">
        <v>23</v>
      </c>
      <c r="T25" s="6"/>
      <c r="U25" s="6">
        <v>1</v>
      </c>
      <c r="V25" s="6">
        <v>1</v>
      </c>
      <c r="W25" s="6" t="s">
        <v>23</v>
      </c>
      <c r="X25" s="6"/>
      <c r="Y25" s="6"/>
      <c r="Z25" s="6" t="s">
        <v>23</v>
      </c>
      <c r="AA25" s="6">
        <v>1</v>
      </c>
      <c r="AB25" s="6"/>
      <c r="AC25" s="6" t="s">
        <v>23</v>
      </c>
      <c r="AD25" s="6"/>
      <c r="AE25" s="6"/>
      <c r="AF25" s="6"/>
      <c r="AG25" s="21"/>
      <c r="AH25" s="20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 t="s">
        <v>23</v>
      </c>
      <c r="AU25" s="6"/>
      <c r="AV25" s="6"/>
      <c r="AW25" s="6"/>
      <c r="AX25" s="6"/>
      <c r="AY25" s="6"/>
      <c r="AZ25" s="6">
        <v>1</v>
      </c>
      <c r="BA25" s="6"/>
      <c r="BB25" s="6"/>
      <c r="BC25" s="6"/>
      <c r="BD25" s="6" t="s">
        <v>23</v>
      </c>
      <c r="BE25" s="6" t="s">
        <v>23</v>
      </c>
      <c r="BF25" s="6"/>
      <c r="BG25" s="6" t="s">
        <v>23</v>
      </c>
      <c r="BH25" s="6"/>
      <c r="BI25" s="6"/>
      <c r="BJ25" s="6"/>
      <c r="BK25" s="21"/>
      <c r="BL25" s="7" t="s">
        <v>144</v>
      </c>
      <c r="BM25" s="6" t="s">
        <v>146</v>
      </c>
      <c r="BN25" s="7" t="s">
        <v>147</v>
      </c>
      <c r="BO25" s="6"/>
      <c r="BP25" s="6"/>
      <c r="BQ25" s="6"/>
      <c r="BR25" s="6"/>
      <c r="BS25" s="6"/>
      <c r="BT25" s="7"/>
      <c r="BU25" s="6"/>
      <c r="BV25" s="6"/>
      <c r="BW25" s="6"/>
      <c r="BX25" s="6" t="s">
        <v>148</v>
      </c>
    </row>
    <row r="26" spans="1:76" x14ac:dyDescent="0.2">
      <c r="A26" s="6" t="s">
        <v>21</v>
      </c>
      <c r="B26" s="7" t="s">
        <v>150</v>
      </c>
      <c r="C26" s="7" t="s">
        <v>149</v>
      </c>
      <c r="D26" s="2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21"/>
      <c r="AH26" s="20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>
        <v>1</v>
      </c>
      <c r="BF26" s="6"/>
      <c r="BG26" s="6"/>
      <c r="BH26" s="6"/>
      <c r="BI26" s="6" t="s">
        <v>23</v>
      </c>
      <c r="BJ26" s="6"/>
      <c r="BK26" s="21"/>
      <c r="BL26" s="7" t="s">
        <v>42</v>
      </c>
      <c r="BM26" s="6" t="s">
        <v>151</v>
      </c>
      <c r="BN26" s="7" t="s">
        <v>152</v>
      </c>
      <c r="BO26" s="6"/>
      <c r="BP26" s="6"/>
      <c r="BQ26" s="6"/>
      <c r="BR26" s="6"/>
      <c r="BS26" s="6"/>
      <c r="BT26" s="7"/>
      <c r="BU26" s="6" t="s">
        <v>91</v>
      </c>
      <c r="BV26" s="6" t="s">
        <v>92</v>
      </c>
      <c r="BW26" s="6"/>
      <c r="BX26" s="6" t="s">
        <v>153</v>
      </c>
    </row>
    <row r="27" spans="1:76" x14ac:dyDescent="0.2">
      <c r="A27" s="6" t="s">
        <v>21</v>
      </c>
      <c r="B27" s="7" t="s">
        <v>155</v>
      </c>
      <c r="C27" s="7" t="s">
        <v>154</v>
      </c>
      <c r="D27" s="20"/>
      <c r="E27" s="6"/>
      <c r="F27" s="6"/>
      <c r="G27" s="6"/>
      <c r="H27" s="4" t="s">
        <v>23</v>
      </c>
      <c r="I27" s="6"/>
      <c r="J27" s="6"/>
      <c r="K27" s="6"/>
      <c r="L27" s="6" t="s">
        <v>23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1"/>
      <c r="AH27" s="20"/>
      <c r="AI27" s="6"/>
      <c r="AJ27" s="4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21"/>
      <c r="BL27" s="7" t="s">
        <v>42</v>
      </c>
      <c r="BM27" s="6" t="s">
        <v>156</v>
      </c>
      <c r="BN27" s="7" t="s">
        <v>157</v>
      </c>
      <c r="BO27" s="6"/>
      <c r="BP27" s="6"/>
      <c r="BQ27" s="6"/>
      <c r="BR27" s="6"/>
      <c r="BS27" s="6"/>
      <c r="BT27" s="7"/>
      <c r="BU27" s="6"/>
      <c r="BV27" s="6"/>
      <c r="BW27" s="6"/>
      <c r="BX27" s="6" t="s">
        <v>158</v>
      </c>
    </row>
    <row r="28" spans="1:76" x14ac:dyDescent="0.2">
      <c r="A28" s="6" t="s">
        <v>21</v>
      </c>
      <c r="B28" s="7" t="s">
        <v>161</v>
      </c>
      <c r="C28" s="7" t="s">
        <v>159</v>
      </c>
      <c r="D28" s="20"/>
      <c r="E28" s="6"/>
      <c r="F28" s="6"/>
      <c r="G28" s="6"/>
      <c r="H28" s="6">
        <v>1</v>
      </c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1"/>
      <c r="AH28" s="20"/>
      <c r="AI28" s="6"/>
      <c r="AJ28" s="6">
        <v>1</v>
      </c>
      <c r="AK28" s="6"/>
      <c r="AL28" s="6"/>
      <c r="AM28" s="6">
        <v>1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1"/>
      <c r="BL28" s="7" t="s">
        <v>160</v>
      </c>
      <c r="BM28" s="6" t="s">
        <v>162</v>
      </c>
      <c r="BN28" s="7" t="s">
        <v>163</v>
      </c>
      <c r="BO28" s="6"/>
      <c r="BP28" s="6"/>
      <c r="BQ28" s="6"/>
      <c r="BR28" s="6"/>
      <c r="BS28" s="6"/>
      <c r="BT28" s="7"/>
      <c r="BU28" s="6"/>
      <c r="BV28" s="6"/>
      <c r="BW28" s="6"/>
      <c r="BX28" s="6" t="s">
        <v>164</v>
      </c>
    </row>
    <row r="29" spans="1:76" x14ac:dyDescent="0.2">
      <c r="A29" s="6" t="s">
        <v>21</v>
      </c>
      <c r="B29" s="7" t="s">
        <v>167</v>
      </c>
      <c r="C29" s="7" t="s">
        <v>165</v>
      </c>
      <c r="D29" s="20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/>
      <c r="Q29" s="6"/>
      <c r="R29" s="6">
        <v>1</v>
      </c>
      <c r="S29" s="6">
        <v>1</v>
      </c>
      <c r="T29" s="6">
        <v>1</v>
      </c>
      <c r="U29" s="6"/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21">
        <v>1</v>
      </c>
      <c r="AH29" s="20">
        <v>2</v>
      </c>
      <c r="AI29" s="6">
        <v>1</v>
      </c>
      <c r="AJ29" s="6">
        <v>1</v>
      </c>
      <c r="AK29" s="6">
        <v>1</v>
      </c>
      <c r="AL29" s="6">
        <v>1</v>
      </c>
      <c r="AM29" s="6">
        <v>1</v>
      </c>
      <c r="AN29" s="6">
        <v>1</v>
      </c>
      <c r="AO29" s="6">
        <v>1</v>
      </c>
      <c r="AP29" s="6">
        <v>1</v>
      </c>
      <c r="AQ29" s="6">
        <v>1</v>
      </c>
      <c r="AR29" s="6" t="s">
        <v>23</v>
      </c>
      <c r="AS29" s="6" t="s">
        <v>23</v>
      </c>
      <c r="AT29" s="6" t="s">
        <v>23</v>
      </c>
      <c r="AU29" s="6">
        <v>1</v>
      </c>
      <c r="AV29" s="6">
        <v>1</v>
      </c>
      <c r="AW29" s="6">
        <v>2</v>
      </c>
      <c r="AX29" s="6">
        <v>1</v>
      </c>
      <c r="AY29" s="6">
        <v>1</v>
      </c>
      <c r="AZ29" s="6">
        <v>1</v>
      </c>
      <c r="BA29" s="6">
        <v>2</v>
      </c>
      <c r="BB29" s="6">
        <v>1</v>
      </c>
      <c r="BC29" s="6">
        <v>1</v>
      </c>
      <c r="BD29" s="6">
        <v>1</v>
      </c>
      <c r="BE29" s="6">
        <v>1</v>
      </c>
      <c r="BF29" s="6">
        <v>1</v>
      </c>
      <c r="BG29" s="6">
        <v>1</v>
      </c>
      <c r="BH29" s="6">
        <v>1</v>
      </c>
      <c r="BI29" s="6">
        <v>1</v>
      </c>
      <c r="BJ29" s="6">
        <v>1</v>
      </c>
      <c r="BK29" s="21">
        <v>1</v>
      </c>
      <c r="BL29" s="7" t="s">
        <v>166</v>
      </c>
      <c r="BM29" s="6" t="s">
        <v>168</v>
      </c>
      <c r="BN29" s="7" t="s">
        <v>169</v>
      </c>
      <c r="BO29" s="6"/>
      <c r="BP29" s="6"/>
      <c r="BQ29" s="6"/>
      <c r="BR29" s="6"/>
      <c r="BS29" s="6"/>
      <c r="BT29" s="7"/>
      <c r="BU29" s="6"/>
      <c r="BV29" s="6"/>
      <c r="BW29" s="6"/>
      <c r="BX29" s="6" t="s">
        <v>170</v>
      </c>
    </row>
    <row r="30" spans="1:76" x14ac:dyDescent="0.2">
      <c r="A30" s="6" t="s">
        <v>21</v>
      </c>
      <c r="B30" s="7" t="s">
        <v>173</v>
      </c>
      <c r="C30" s="7" t="s">
        <v>171</v>
      </c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 t="s">
        <v>23</v>
      </c>
      <c r="W30" s="6"/>
      <c r="X30" s="6">
        <v>1</v>
      </c>
      <c r="Y30" s="6" t="s">
        <v>23</v>
      </c>
      <c r="Z30" s="6">
        <v>1</v>
      </c>
      <c r="AA30" s="6">
        <v>1</v>
      </c>
      <c r="AB30" s="6" t="s">
        <v>23</v>
      </c>
      <c r="AC30" s="6" t="s">
        <v>23</v>
      </c>
      <c r="AD30" s="6" t="s">
        <v>23</v>
      </c>
      <c r="AE30" s="6" t="s">
        <v>23</v>
      </c>
      <c r="AF30" s="6" t="s">
        <v>23</v>
      </c>
      <c r="AG30" s="21"/>
      <c r="AH30" s="20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21"/>
      <c r="BL30" s="7" t="s">
        <v>172</v>
      </c>
      <c r="BM30" s="6" t="s">
        <v>174</v>
      </c>
      <c r="BN30" s="7" t="s">
        <v>175</v>
      </c>
      <c r="BO30" s="6" t="s">
        <v>176</v>
      </c>
      <c r="BP30" s="6"/>
      <c r="BQ30" s="6"/>
      <c r="BR30" s="6"/>
      <c r="BS30" s="6"/>
      <c r="BT30" s="7"/>
      <c r="BU30" s="6"/>
      <c r="BV30" s="6"/>
      <c r="BW30" s="6"/>
      <c r="BX30" s="6" t="s">
        <v>177</v>
      </c>
    </row>
    <row r="31" spans="1:76" x14ac:dyDescent="0.2">
      <c r="A31" s="6" t="s">
        <v>21</v>
      </c>
      <c r="B31" s="7" t="s">
        <v>173</v>
      </c>
      <c r="C31" s="7" t="s">
        <v>178</v>
      </c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2</v>
      </c>
      <c r="X31" s="6"/>
      <c r="Y31" s="6"/>
      <c r="Z31" s="6"/>
      <c r="AA31" s="6"/>
      <c r="AB31" s="6"/>
      <c r="AC31" s="6"/>
      <c r="AD31" s="6"/>
      <c r="AE31" s="6"/>
      <c r="AF31" s="6"/>
      <c r="AG31" s="21"/>
      <c r="AH31" s="20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 t="s">
        <v>23</v>
      </c>
      <c r="BB31" s="6"/>
      <c r="BC31" s="6"/>
      <c r="BD31" s="6"/>
      <c r="BE31" s="6"/>
      <c r="BF31" s="6"/>
      <c r="BG31" s="6"/>
      <c r="BH31" s="6"/>
      <c r="BI31" s="6"/>
      <c r="BJ31" s="6"/>
      <c r="BK31" s="21"/>
      <c r="BL31" s="7" t="s">
        <v>179</v>
      </c>
      <c r="BM31" s="6" t="s">
        <v>180</v>
      </c>
      <c r="BN31" s="7" t="s">
        <v>181</v>
      </c>
      <c r="BO31" s="6" t="s">
        <v>176</v>
      </c>
      <c r="BP31" s="6"/>
      <c r="BQ31" s="6"/>
      <c r="BR31" s="6"/>
      <c r="BS31" s="6"/>
      <c r="BT31" s="7"/>
      <c r="BU31" s="6"/>
      <c r="BV31" s="6"/>
      <c r="BW31" s="6"/>
      <c r="BX31" s="6" t="s">
        <v>182</v>
      </c>
    </row>
    <row r="32" spans="1:76" x14ac:dyDescent="0.2">
      <c r="A32" s="6" t="s">
        <v>21</v>
      </c>
      <c r="B32" s="7" t="s">
        <v>185</v>
      </c>
      <c r="C32" s="7" t="s">
        <v>183</v>
      </c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</v>
      </c>
      <c r="W32" s="6"/>
      <c r="X32" s="6"/>
      <c r="Y32" s="6">
        <v>1</v>
      </c>
      <c r="Z32" s="6" t="s">
        <v>23</v>
      </c>
      <c r="AA32" s="6"/>
      <c r="AB32" s="6"/>
      <c r="AC32" s="6"/>
      <c r="AD32" s="6"/>
      <c r="AE32" s="6" t="s">
        <v>23</v>
      </c>
      <c r="AF32" s="6"/>
      <c r="AG32" s="21">
        <v>1</v>
      </c>
      <c r="AH32" s="20"/>
      <c r="AI32" s="6"/>
      <c r="AJ32" s="6"/>
      <c r="AK32" s="6"/>
      <c r="AL32" s="6"/>
      <c r="AM32" s="6"/>
      <c r="AN32" s="6" t="s">
        <v>23</v>
      </c>
      <c r="AO32" s="6"/>
      <c r="AP32" s="6"/>
      <c r="AQ32" s="6"/>
      <c r="AR32" s="6"/>
      <c r="AS32" s="6"/>
      <c r="AT32" s="6"/>
      <c r="AU32" s="6"/>
      <c r="AV32" s="6"/>
      <c r="AW32" s="6">
        <v>1</v>
      </c>
      <c r="AX32" s="6"/>
      <c r="AY32" s="6"/>
      <c r="AZ32" s="6" t="s">
        <v>23</v>
      </c>
      <c r="BA32" s="6"/>
      <c r="BB32" s="6"/>
      <c r="BC32" s="6"/>
      <c r="BD32" s="6"/>
      <c r="BE32" s="6"/>
      <c r="BF32" s="6" t="s">
        <v>23</v>
      </c>
      <c r="BG32" s="6"/>
      <c r="BH32" s="6"/>
      <c r="BI32" s="6" t="s">
        <v>23</v>
      </c>
      <c r="BJ32" s="6" t="s">
        <v>23</v>
      </c>
      <c r="BK32" s="21"/>
      <c r="BL32" s="7" t="s">
        <v>184</v>
      </c>
      <c r="BM32" s="6" t="s">
        <v>186</v>
      </c>
      <c r="BN32" s="7" t="s">
        <v>187</v>
      </c>
      <c r="BO32" s="6"/>
      <c r="BP32" s="6"/>
      <c r="BQ32" s="6"/>
      <c r="BR32" s="6"/>
      <c r="BS32" s="6"/>
      <c r="BT32" s="7"/>
      <c r="BU32" s="6"/>
      <c r="BV32" s="6"/>
      <c r="BW32" s="6"/>
      <c r="BX32" s="6" t="s">
        <v>188</v>
      </c>
    </row>
    <row r="33" spans="1:76" x14ac:dyDescent="0.2">
      <c r="A33" s="6" t="s">
        <v>21</v>
      </c>
      <c r="B33" s="7" t="s">
        <v>190</v>
      </c>
      <c r="C33" s="7" t="s">
        <v>189</v>
      </c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 t="s">
        <v>23</v>
      </c>
      <c r="W33" s="6"/>
      <c r="X33" s="6"/>
      <c r="Y33" s="6"/>
      <c r="Z33" s="6"/>
      <c r="AA33" s="6"/>
      <c r="AB33" s="6" t="s">
        <v>23</v>
      </c>
      <c r="AC33" s="6"/>
      <c r="AD33" s="6"/>
      <c r="AE33" s="6"/>
      <c r="AF33" s="6"/>
      <c r="AG33" s="21"/>
      <c r="AH33" s="20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21"/>
      <c r="BL33" s="7" t="s">
        <v>42</v>
      </c>
      <c r="BM33" s="6" t="s">
        <v>191</v>
      </c>
      <c r="BN33" s="7" t="s">
        <v>192</v>
      </c>
      <c r="BO33" s="6"/>
      <c r="BP33" s="6"/>
      <c r="BQ33" s="6"/>
      <c r="BR33" s="6"/>
      <c r="BS33" s="6"/>
      <c r="BT33" s="7"/>
      <c r="BU33" s="6"/>
      <c r="BV33" s="6"/>
      <c r="BW33" s="6"/>
      <c r="BX33" s="6" t="s">
        <v>193</v>
      </c>
    </row>
    <row r="34" spans="1:76" x14ac:dyDescent="0.2">
      <c r="A34" s="6" t="s">
        <v>21</v>
      </c>
      <c r="B34" s="7" t="s">
        <v>196</v>
      </c>
      <c r="C34" s="7" t="s">
        <v>194</v>
      </c>
      <c r="D34" s="20"/>
      <c r="E34" s="4" t="s">
        <v>23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 t="s">
        <v>23</v>
      </c>
      <c r="W34" s="6" t="s">
        <v>23</v>
      </c>
      <c r="X34" s="6"/>
      <c r="Y34" s="6"/>
      <c r="Z34" s="6"/>
      <c r="AA34" s="6" t="s">
        <v>23</v>
      </c>
      <c r="AB34" s="6"/>
      <c r="AC34" s="6" t="s">
        <v>23</v>
      </c>
      <c r="AD34" s="6"/>
      <c r="AE34" s="6"/>
      <c r="AF34" s="6"/>
      <c r="AG34" s="21"/>
      <c r="AH34" s="20"/>
      <c r="AI34" s="6"/>
      <c r="AJ34" s="6"/>
      <c r="AK34" s="4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 t="s">
        <v>23</v>
      </c>
      <c r="BA34" s="6"/>
      <c r="BB34" s="6"/>
      <c r="BC34" s="6"/>
      <c r="BD34" s="6"/>
      <c r="BE34" s="6" t="s">
        <v>23</v>
      </c>
      <c r="BF34" s="6"/>
      <c r="BG34" s="6"/>
      <c r="BH34" s="6"/>
      <c r="BI34" s="6"/>
      <c r="BJ34" s="6"/>
      <c r="BK34" s="21"/>
      <c r="BL34" s="7" t="s">
        <v>195</v>
      </c>
      <c r="BM34" s="6" t="s">
        <v>197</v>
      </c>
      <c r="BN34" s="7" t="s">
        <v>198</v>
      </c>
      <c r="BO34" s="6"/>
      <c r="BP34" s="6"/>
      <c r="BQ34" s="6"/>
      <c r="BR34" s="6"/>
      <c r="BS34" s="6"/>
      <c r="BT34" s="7"/>
      <c r="BU34" s="6"/>
      <c r="BV34" s="6"/>
      <c r="BW34" s="6"/>
      <c r="BX34" s="6" t="s">
        <v>199</v>
      </c>
    </row>
    <row r="35" spans="1:76" x14ac:dyDescent="0.2">
      <c r="A35" s="6" t="s">
        <v>21</v>
      </c>
      <c r="B35" s="7" t="s">
        <v>201</v>
      </c>
      <c r="C35" s="7" t="s">
        <v>200</v>
      </c>
      <c r="D35" s="2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 t="s">
        <v>23</v>
      </c>
      <c r="W35" s="6" t="s">
        <v>23</v>
      </c>
      <c r="X35" s="6"/>
      <c r="Y35" s="6"/>
      <c r="Z35" s="6"/>
      <c r="AA35" s="6"/>
      <c r="AB35" s="6" t="s">
        <v>23</v>
      </c>
      <c r="AC35" s="6"/>
      <c r="AD35" s="6"/>
      <c r="AE35" s="6" t="s">
        <v>23</v>
      </c>
      <c r="AF35" s="6"/>
      <c r="AG35" s="21"/>
      <c r="AH35" s="20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 t="s">
        <v>23</v>
      </c>
      <c r="BA35" s="6">
        <v>1</v>
      </c>
      <c r="BB35" s="6"/>
      <c r="BC35" s="6"/>
      <c r="BD35" s="6"/>
      <c r="BE35" s="6" t="s">
        <v>23</v>
      </c>
      <c r="BF35" s="6" t="s">
        <v>23</v>
      </c>
      <c r="BG35" s="6"/>
      <c r="BH35" s="6"/>
      <c r="BI35" s="6" t="s">
        <v>23</v>
      </c>
      <c r="BJ35" s="6" t="s">
        <v>23</v>
      </c>
      <c r="BK35" s="21"/>
      <c r="BL35" s="7" t="s">
        <v>42</v>
      </c>
      <c r="BM35" s="6" t="s">
        <v>202</v>
      </c>
      <c r="BN35" s="7" t="s">
        <v>203</v>
      </c>
      <c r="BO35" s="6"/>
      <c r="BP35" s="6"/>
      <c r="BQ35" s="6"/>
      <c r="BR35" s="6"/>
      <c r="BS35" s="6"/>
      <c r="BT35" s="7"/>
      <c r="BU35" s="6"/>
      <c r="BV35" s="6"/>
      <c r="BW35" s="6"/>
      <c r="BX35" s="6" t="s">
        <v>204</v>
      </c>
    </row>
    <row r="36" spans="1:76" x14ac:dyDescent="0.2">
      <c r="A36" s="6" t="s">
        <v>21</v>
      </c>
      <c r="B36" s="7" t="s">
        <v>207</v>
      </c>
      <c r="C36" s="7" t="s">
        <v>205</v>
      </c>
      <c r="D36" s="2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 t="s">
        <v>23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1"/>
      <c r="AH36" s="20"/>
      <c r="AI36" s="6"/>
      <c r="AJ36" s="6"/>
      <c r="AK36" s="6"/>
      <c r="AL36" s="6"/>
      <c r="AM36" s="6"/>
      <c r="AN36" s="6"/>
      <c r="AO36" s="6" t="s">
        <v>23</v>
      </c>
      <c r="AP36" s="6"/>
      <c r="AQ36" s="6"/>
      <c r="AR36" s="6" t="s">
        <v>23</v>
      </c>
      <c r="AS36" s="6"/>
      <c r="AT36" s="6"/>
      <c r="AU36" s="6"/>
      <c r="AV36" s="6">
        <v>1</v>
      </c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 t="s">
        <v>23</v>
      </c>
      <c r="BH36" s="6"/>
      <c r="BI36" s="6"/>
      <c r="BJ36" s="6" t="s">
        <v>23</v>
      </c>
      <c r="BK36" s="21"/>
      <c r="BL36" s="7" t="s">
        <v>206</v>
      </c>
      <c r="BM36" s="6" t="s">
        <v>208</v>
      </c>
      <c r="BN36" s="7" t="s">
        <v>209</v>
      </c>
      <c r="BO36" s="6"/>
      <c r="BP36" s="6"/>
      <c r="BQ36" s="6"/>
      <c r="BR36" s="6"/>
      <c r="BS36" s="6"/>
      <c r="BT36" s="7"/>
      <c r="BU36" s="6"/>
      <c r="BV36" s="6"/>
      <c r="BW36" s="6"/>
      <c r="BX36" s="6" t="s">
        <v>210</v>
      </c>
    </row>
    <row r="37" spans="1:76" x14ac:dyDescent="0.2">
      <c r="A37" s="6" t="s">
        <v>21</v>
      </c>
      <c r="B37" s="7" t="s">
        <v>212</v>
      </c>
      <c r="C37" s="7" t="s">
        <v>211</v>
      </c>
      <c r="D37" s="20"/>
      <c r="E37" s="6"/>
      <c r="F37" s="6"/>
      <c r="G37" s="4"/>
      <c r="H37" s="6"/>
      <c r="I37" s="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1"/>
      <c r="AH37" s="20"/>
      <c r="AI37" s="6"/>
      <c r="AJ37" s="6"/>
      <c r="AK37" s="6"/>
      <c r="AL37" s="4"/>
      <c r="AM37" s="4">
        <v>1</v>
      </c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21"/>
      <c r="BL37" s="7" t="s">
        <v>42</v>
      </c>
      <c r="BM37" s="6" t="s">
        <v>213</v>
      </c>
      <c r="BN37" s="7" t="s">
        <v>214</v>
      </c>
      <c r="BO37" s="6"/>
      <c r="BP37" s="6"/>
      <c r="BQ37" s="6"/>
      <c r="BR37" s="6"/>
      <c r="BS37" s="6"/>
      <c r="BT37" s="7"/>
      <c r="BU37" s="6"/>
      <c r="BV37" s="6"/>
      <c r="BW37" s="6"/>
      <c r="BX37" s="6" t="s">
        <v>215</v>
      </c>
    </row>
    <row r="38" spans="1:76" x14ac:dyDescent="0.2">
      <c r="A38" s="6" t="s">
        <v>21</v>
      </c>
      <c r="B38" s="7" t="s">
        <v>217</v>
      </c>
      <c r="C38" s="7" t="s">
        <v>216</v>
      </c>
      <c r="D38" s="2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21"/>
      <c r="AH38" s="20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 t="s">
        <v>23</v>
      </c>
      <c r="BB38" s="6"/>
      <c r="BC38" s="6"/>
      <c r="BD38" s="6"/>
      <c r="BE38" s="6"/>
      <c r="BF38" s="6"/>
      <c r="BG38" s="6"/>
      <c r="BH38" s="6"/>
      <c r="BI38" s="6"/>
      <c r="BJ38" s="6"/>
      <c r="BK38" s="21"/>
      <c r="BL38" s="7" t="s">
        <v>42</v>
      </c>
      <c r="BM38" s="6" t="s">
        <v>218</v>
      </c>
      <c r="BN38" s="7" t="s">
        <v>219</v>
      </c>
      <c r="BO38" s="6"/>
      <c r="BP38" s="6"/>
      <c r="BQ38" s="6"/>
      <c r="BR38" s="6"/>
      <c r="BS38" s="6"/>
      <c r="BT38" s="7"/>
      <c r="BU38" s="6"/>
      <c r="BV38" s="6"/>
      <c r="BW38" s="6"/>
      <c r="BX38" s="6" t="s">
        <v>220</v>
      </c>
    </row>
    <row r="39" spans="1:76" x14ac:dyDescent="0.2">
      <c r="A39" s="6" t="s">
        <v>21</v>
      </c>
      <c r="B39" s="7" t="s">
        <v>222</v>
      </c>
      <c r="C39" s="7" t="s">
        <v>221</v>
      </c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21"/>
      <c r="AH39" s="20"/>
      <c r="AI39" s="6"/>
      <c r="AJ39" s="6" t="s">
        <v>23</v>
      </c>
      <c r="AK39" s="6"/>
      <c r="AL39" s="6"/>
      <c r="AM39" s="6"/>
      <c r="AN39" s="6"/>
      <c r="AO39" s="6"/>
      <c r="AP39" s="6" t="s">
        <v>23</v>
      </c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21"/>
      <c r="BL39" s="7" t="s">
        <v>42</v>
      </c>
      <c r="BM39" s="6" t="s">
        <v>223</v>
      </c>
      <c r="BN39" s="7" t="s">
        <v>224</v>
      </c>
      <c r="BO39" s="6"/>
      <c r="BP39" s="6"/>
      <c r="BQ39" s="6"/>
      <c r="BR39" s="6"/>
      <c r="BS39" s="6"/>
      <c r="BT39" s="7"/>
      <c r="BU39" s="6"/>
      <c r="BV39" s="6"/>
      <c r="BW39" s="6"/>
      <c r="BX39" s="6" t="s">
        <v>225</v>
      </c>
    </row>
    <row r="40" spans="1:76" x14ac:dyDescent="0.2">
      <c r="A40" s="6" t="s">
        <v>21</v>
      </c>
      <c r="B40" s="7" t="s">
        <v>228</v>
      </c>
      <c r="C40" s="7" t="s">
        <v>226</v>
      </c>
      <c r="D40" s="20"/>
      <c r="E40" s="6"/>
      <c r="F40" s="6"/>
      <c r="G40" s="6"/>
      <c r="H40" s="4" t="s">
        <v>23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1"/>
      <c r="AH40" s="20"/>
      <c r="AI40" s="6"/>
      <c r="AJ40" s="4" t="s">
        <v>23</v>
      </c>
      <c r="AK40" s="6" t="s">
        <v>23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23</v>
      </c>
      <c r="BB40" s="6"/>
      <c r="BC40" s="6"/>
      <c r="BD40" s="6"/>
      <c r="BE40" s="6"/>
      <c r="BF40" s="6"/>
      <c r="BG40" s="6"/>
      <c r="BH40" s="6"/>
      <c r="BI40" s="6"/>
      <c r="BJ40" s="6"/>
      <c r="BK40" s="21"/>
      <c r="BL40" s="7" t="s">
        <v>227</v>
      </c>
      <c r="BM40" s="6" t="s">
        <v>229</v>
      </c>
      <c r="BN40" s="7" t="s">
        <v>230</v>
      </c>
      <c r="BO40" s="6"/>
      <c r="BP40" s="6"/>
      <c r="BQ40" s="6"/>
      <c r="BR40" s="6"/>
      <c r="BS40" s="6"/>
      <c r="BT40" s="7"/>
      <c r="BU40" s="6"/>
      <c r="BV40" s="6"/>
      <c r="BW40" s="6"/>
      <c r="BX40" s="6" t="s">
        <v>231</v>
      </c>
    </row>
    <row r="41" spans="1:76" x14ac:dyDescent="0.2">
      <c r="A41" s="6" t="s">
        <v>21</v>
      </c>
      <c r="B41" s="7" t="s">
        <v>234</v>
      </c>
      <c r="C41" s="7" t="s">
        <v>232</v>
      </c>
      <c r="D41" s="20"/>
      <c r="E41" s="6"/>
      <c r="F41" s="6"/>
      <c r="G41" s="6"/>
      <c r="H41" s="4" t="s">
        <v>23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1</v>
      </c>
      <c r="Y41" s="6"/>
      <c r="Z41" s="6"/>
      <c r="AA41" s="6">
        <v>1</v>
      </c>
      <c r="AB41" s="6"/>
      <c r="AC41" s="6"/>
      <c r="AD41" s="6"/>
      <c r="AE41" s="6" t="s">
        <v>23</v>
      </c>
      <c r="AF41" s="6"/>
      <c r="AG41" s="21"/>
      <c r="AH41" s="20"/>
      <c r="AI41" s="6"/>
      <c r="AJ41" s="4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 t="s">
        <v>23</v>
      </c>
      <c r="BB41" s="6"/>
      <c r="BC41" s="6"/>
      <c r="BD41" s="6"/>
      <c r="BE41" s="6" t="s">
        <v>23</v>
      </c>
      <c r="BF41" s="6"/>
      <c r="BG41" s="6"/>
      <c r="BH41" s="6"/>
      <c r="BI41" s="6"/>
      <c r="BJ41" s="6"/>
      <c r="BK41" s="21"/>
      <c r="BL41" s="7" t="s">
        <v>233</v>
      </c>
      <c r="BM41" s="6" t="s">
        <v>235</v>
      </c>
      <c r="BN41" s="7" t="s">
        <v>236</v>
      </c>
      <c r="BO41" s="6"/>
      <c r="BP41" s="6"/>
      <c r="BQ41" s="6"/>
      <c r="BR41" s="6"/>
      <c r="BS41" s="6"/>
      <c r="BT41" s="7"/>
      <c r="BU41" s="6"/>
      <c r="BV41" s="6"/>
      <c r="BW41" s="6"/>
      <c r="BX41" s="6" t="s">
        <v>237</v>
      </c>
    </row>
    <row r="42" spans="1:76" x14ac:dyDescent="0.2">
      <c r="A42" s="6" t="s">
        <v>21</v>
      </c>
      <c r="B42" s="7" t="s">
        <v>239</v>
      </c>
      <c r="C42" s="7" t="s">
        <v>238</v>
      </c>
      <c r="D42" s="20"/>
      <c r="E42" s="6">
        <v>1</v>
      </c>
      <c r="F42" s="6"/>
      <c r="G42" s="6"/>
      <c r="H42" s="4" t="s">
        <v>23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1</v>
      </c>
      <c r="W42" s="6"/>
      <c r="X42" s="6"/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23</v>
      </c>
      <c r="AE42" s="6">
        <v>1</v>
      </c>
      <c r="AF42" s="6" t="s">
        <v>23</v>
      </c>
      <c r="AG42" s="21">
        <v>1</v>
      </c>
      <c r="AH42" s="20"/>
      <c r="AI42" s="6"/>
      <c r="AJ42" s="4">
        <v>1</v>
      </c>
      <c r="AK42" s="6" t="s">
        <v>23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 t="s">
        <v>23</v>
      </c>
      <c r="BB42" s="6"/>
      <c r="BC42" s="6"/>
      <c r="BD42" s="6" t="s">
        <v>23</v>
      </c>
      <c r="BE42" s="6"/>
      <c r="BF42" s="6"/>
      <c r="BG42" s="6"/>
      <c r="BH42" s="6" t="s">
        <v>23</v>
      </c>
      <c r="BI42" s="6"/>
      <c r="BJ42" s="6" t="s">
        <v>23</v>
      </c>
      <c r="BK42" s="21"/>
      <c r="BL42" s="7" t="s">
        <v>42</v>
      </c>
      <c r="BM42" s="6" t="s">
        <v>240</v>
      </c>
      <c r="BN42" s="7" t="s">
        <v>241</v>
      </c>
      <c r="BO42" s="6"/>
      <c r="BP42" s="6"/>
      <c r="BQ42" s="6"/>
      <c r="BR42" s="6"/>
      <c r="BS42" s="6"/>
      <c r="BT42" s="7"/>
      <c r="BU42" s="6"/>
      <c r="BV42" s="6"/>
      <c r="BW42" s="6"/>
      <c r="BX42" s="6" t="s">
        <v>242</v>
      </c>
    </row>
    <row r="43" spans="1:76" x14ac:dyDescent="0.2">
      <c r="A43" s="6" t="s">
        <v>21</v>
      </c>
      <c r="B43" s="7" t="s">
        <v>244</v>
      </c>
      <c r="C43" s="5" t="s">
        <v>243</v>
      </c>
      <c r="D43" s="20"/>
      <c r="E43" s="6"/>
      <c r="F43" s="6">
        <v>1</v>
      </c>
      <c r="G43" s="4" t="s">
        <v>23</v>
      </c>
      <c r="H43" s="6"/>
      <c r="I43" s="6"/>
      <c r="J43" s="6"/>
      <c r="K43" s="6"/>
      <c r="L43" s="6" t="s">
        <v>23</v>
      </c>
      <c r="M43" s="6">
        <v>1</v>
      </c>
      <c r="N43" s="6">
        <v>1</v>
      </c>
      <c r="O43" s="6">
        <v>1</v>
      </c>
      <c r="P43" s="6">
        <v>2</v>
      </c>
      <c r="Q43" s="6">
        <v>1</v>
      </c>
      <c r="R43" s="6"/>
      <c r="S43" s="6"/>
      <c r="T43" s="6">
        <v>1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v>1</v>
      </c>
      <c r="AF43" s="6"/>
      <c r="AG43" s="21"/>
      <c r="AH43" s="20"/>
      <c r="AI43" s="6"/>
      <c r="AJ43" s="6"/>
      <c r="AK43" s="6"/>
      <c r="AL43" s="4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21"/>
      <c r="BL43" s="7" t="s">
        <v>42</v>
      </c>
      <c r="BM43" s="6" t="s">
        <v>245</v>
      </c>
      <c r="BN43" s="7" t="s">
        <v>246</v>
      </c>
      <c r="BO43" s="6"/>
      <c r="BP43" s="6"/>
      <c r="BQ43" s="6"/>
      <c r="BR43" s="6"/>
      <c r="BS43" s="6"/>
      <c r="BT43" s="7"/>
      <c r="BU43" s="6"/>
      <c r="BV43" s="6"/>
      <c r="BW43" s="6"/>
      <c r="BX43" s="6" t="s">
        <v>247</v>
      </c>
    </row>
    <row r="44" spans="1:76" x14ac:dyDescent="0.2">
      <c r="A44" s="6" t="s">
        <v>21</v>
      </c>
      <c r="B44" s="7" t="s">
        <v>249</v>
      </c>
      <c r="C44" s="7" t="s">
        <v>248</v>
      </c>
      <c r="D44" s="2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1</v>
      </c>
      <c r="W44" s="6"/>
      <c r="X44" s="6"/>
      <c r="Y44" s="6">
        <v>1</v>
      </c>
      <c r="Z44" s="6">
        <v>1</v>
      </c>
      <c r="AA44" s="6">
        <v>1</v>
      </c>
      <c r="AB44" s="6"/>
      <c r="AC44" s="6">
        <v>1</v>
      </c>
      <c r="AD44" s="6"/>
      <c r="AE44" s="6" t="s">
        <v>23</v>
      </c>
      <c r="AF44" s="6"/>
      <c r="AG44" s="21"/>
      <c r="AH44" s="20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 t="s">
        <v>23</v>
      </c>
      <c r="AW44" s="6"/>
      <c r="AX44" s="6"/>
      <c r="AY44" s="6"/>
      <c r="AZ44" s="6" t="s">
        <v>23</v>
      </c>
      <c r="BA44" s="6"/>
      <c r="BB44" s="6"/>
      <c r="BC44" s="6"/>
      <c r="BD44" s="6"/>
      <c r="BE44" s="6" t="s">
        <v>23</v>
      </c>
      <c r="BF44" s="6"/>
      <c r="BG44" s="6"/>
      <c r="BH44" s="6"/>
      <c r="BI44" s="6" t="s">
        <v>23</v>
      </c>
      <c r="BJ44" s="6"/>
      <c r="BK44" s="21"/>
      <c r="BL44" s="7" t="s">
        <v>42</v>
      </c>
      <c r="BM44" s="6" t="s">
        <v>250</v>
      </c>
      <c r="BN44" s="7" t="s">
        <v>251</v>
      </c>
      <c r="BO44" s="6"/>
      <c r="BP44" s="6"/>
      <c r="BQ44" s="6"/>
      <c r="BR44" s="6"/>
      <c r="BS44" s="6"/>
      <c r="BT44" s="7"/>
      <c r="BU44" s="6"/>
      <c r="BV44" s="6"/>
      <c r="BW44" s="6"/>
      <c r="BX44" s="6" t="s">
        <v>252</v>
      </c>
    </row>
    <row r="45" spans="1:76" x14ac:dyDescent="0.2">
      <c r="A45" s="6" t="s">
        <v>21</v>
      </c>
      <c r="B45" s="7" t="s">
        <v>254</v>
      </c>
      <c r="C45" s="7" t="s">
        <v>253</v>
      </c>
      <c r="D45" s="20"/>
      <c r="E45" s="6"/>
      <c r="F45" s="6"/>
      <c r="G45" s="6"/>
      <c r="H45" s="6"/>
      <c r="I45" s="6"/>
      <c r="J45" s="6" t="s">
        <v>23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1</v>
      </c>
      <c r="W45" s="6"/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/>
      <c r="AE45" s="6"/>
      <c r="AF45" s="6"/>
      <c r="AG45" s="21"/>
      <c r="AH45" s="20" t="s">
        <v>23</v>
      </c>
      <c r="AI45" s="6">
        <v>2</v>
      </c>
      <c r="AJ45" s="6"/>
      <c r="AK45" s="6" t="s">
        <v>23</v>
      </c>
      <c r="AL45" s="6">
        <v>1</v>
      </c>
      <c r="AM45" s="6"/>
      <c r="AN45" s="6">
        <v>1</v>
      </c>
      <c r="AO45" s="6">
        <v>1</v>
      </c>
      <c r="AP45" s="6">
        <v>2</v>
      </c>
      <c r="AQ45" s="6">
        <v>3</v>
      </c>
      <c r="AR45" s="6">
        <v>2</v>
      </c>
      <c r="AS45" s="6">
        <v>2</v>
      </c>
      <c r="AT45" s="6">
        <v>3</v>
      </c>
      <c r="AU45" s="6">
        <v>2</v>
      </c>
      <c r="AV45" s="6">
        <v>2</v>
      </c>
      <c r="AW45" s="6">
        <v>1</v>
      </c>
      <c r="AX45" s="6">
        <v>3</v>
      </c>
      <c r="AY45" s="6">
        <v>4</v>
      </c>
      <c r="AZ45" s="6">
        <v>3</v>
      </c>
      <c r="BA45" s="6">
        <v>3</v>
      </c>
      <c r="BB45" s="6">
        <v>3</v>
      </c>
      <c r="BC45" s="6">
        <v>2</v>
      </c>
      <c r="BD45" s="6">
        <v>2</v>
      </c>
      <c r="BE45" s="6">
        <v>3</v>
      </c>
      <c r="BF45" s="6">
        <v>3</v>
      </c>
      <c r="BG45" s="6">
        <v>2</v>
      </c>
      <c r="BH45" s="6">
        <v>2</v>
      </c>
      <c r="BI45" s="6">
        <v>3</v>
      </c>
      <c r="BJ45" s="6">
        <v>2</v>
      </c>
      <c r="BK45" s="21">
        <v>2</v>
      </c>
      <c r="BL45" s="7" t="s">
        <v>42</v>
      </c>
      <c r="BM45" s="6" t="s">
        <v>255</v>
      </c>
      <c r="BN45" s="7" t="s">
        <v>256</v>
      </c>
      <c r="BO45" s="6"/>
      <c r="BP45" s="6"/>
      <c r="BQ45" s="6"/>
      <c r="BR45" s="6"/>
      <c r="BS45" s="6"/>
      <c r="BT45" s="7"/>
      <c r="BU45" s="6"/>
      <c r="BV45" s="6"/>
      <c r="BW45" s="6"/>
      <c r="BX45" s="6" t="s">
        <v>257</v>
      </c>
    </row>
    <row r="46" spans="1:76" x14ac:dyDescent="0.2">
      <c r="A46" s="6" t="s">
        <v>21</v>
      </c>
      <c r="B46" s="7" t="s">
        <v>260</v>
      </c>
      <c r="C46" s="7" t="s">
        <v>258</v>
      </c>
      <c r="D46" s="20"/>
      <c r="E46" s="6">
        <v>1</v>
      </c>
      <c r="F46" s="6"/>
      <c r="G46" s="6"/>
      <c r="H46" s="6">
        <v>1</v>
      </c>
      <c r="I46" s="6"/>
      <c r="J46" s="6">
        <v>3</v>
      </c>
      <c r="K46" s="6">
        <v>4</v>
      </c>
      <c r="L46" s="6">
        <v>4</v>
      </c>
      <c r="M46" s="6">
        <v>3</v>
      </c>
      <c r="N46" s="6">
        <v>2</v>
      </c>
      <c r="O46" s="6">
        <v>2</v>
      </c>
      <c r="P46" s="6">
        <v>2</v>
      </c>
      <c r="Q46" s="6">
        <v>3</v>
      </c>
      <c r="R46" s="6">
        <v>3</v>
      </c>
      <c r="S46" s="6">
        <v>3</v>
      </c>
      <c r="T46" s="6">
        <v>2</v>
      </c>
      <c r="U46" s="6">
        <v>2</v>
      </c>
      <c r="V46" s="6">
        <v>1</v>
      </c>
      <c r="W46" s="6">
        <v>1</v>
      </c>
      <c r="X46" s="6">
        <v>2</v>
      </c>
      <c r="Y46" s="6">
        <v>1</v>
      </c>
      <c r="Z46" s="6">
        <v>2</v>
      </c>
      <c r="AA46" s="6">
        <v>3</v>
      </c>
      <c r="AB46" s="6">
        <v>1</v>
      </c>
      <c r="AC46" s="6">
        <v>2</v>
      </c>
      <c r="AD46" s="6">
        <v>1</v>
      </c>
      <c r="AE46" s="6">
        <v>1</v>
      </c>
      <c r="AF46" s="6">
        <v>1</v>
      </c>
      <c r="AG46" s="21">
        <v>1</v>
      </c>
      <c r="AH46" s="20">
        <v>2</v>
      </c>
      <c r="AI46" s="6"/>
      <c r="AJ46" s="6">
        <v>1</v>
      </c>
      <c r="AK46" s="6">
        <v>1</v>
      </c>
      <c r="AL46" s="6" t="s">
        <v>23</v>
      </c>
      <c r="AM46" s="6">
        <v>1</v>
      </c>
      <c r="AN46" s="6">
        <v>3</v>
      </c>
      <c r="AO46" s="6">
        <v>3</v>
      </c>
      <c r="AP46" s="6">
        <v>2</v>
      </c>
      <c r="AQ46" s="6">
        <v>1</v>
      </c>
      <c r="AR46" s="6">
        <v>1</v>
      </c>
      <c r="AS46" s="6">
        <v>2</v>
      </c>
      <c r="AT46" s="6">
        <v>1</v>
      </c>
      <c r="AU46" s="6">
        <v>2</v>
      </c>
      <c r="AV46" s="6">
        <v>3</v>
      </c>
      <c r="AW46" s="6">
        <v>3</v>
      </c>
      <c r="AX46" s="6">
        <v>1</v>
      </c>
      <c r="AY46" s="6">
        <v>1</v>
      </c>
      <c r="AZ46" s="6">
        <v>1</v>
      </c>
      <c r="BA46" s="6">
        <v>3</v>
      </c>
      <c r="BB46" s="6">
        <v>1</v>
      </c>
      <c r="BC46" s="6">
        <v>1</v>
      </c>
      <c r="BD46" s="6">
        <v>2</v>
      </c>
      <c r="BE46" s="6">
        <v>3</v>
      </c>
      <c r="BF46" s="6">
        <v>1</v>
      </c>
      <c r="BG46" s="6">
        <v>1</v>
      </c>
      <c r="BH46" s="6">
        <v>1</v>
      </c>
      <c r="BI46" s="6">
        <v>2</v>
      </c>
      <c r="BJ46" s="6">
        <v>1</v>
      </c>
      <c r="BK46" s="21">
        <v>2</v>
      </c>
      <c r="BL46" s="7" t="s">
        <v>259</v>
      </c>
      <c r="BM46" s="6" t="s">
        <v>261</v>
      </c>
      <c r="BN46" s="7" t="s">
        <v>262</v>
      </c>
      <c r="BO46" s="6"/>
      <c r="BP46" s="6"/>
      <c r="BQ46" s="6"/>
      <c r="BR46" s="6"/>
      <c r="BS46" s="6"/>
      <c r="BT46" s="7"/>
      <c r="BU46" s="6"/>
      <c r="BV46" s="6"/>
      <c r="BW46" s="6"/>
      <c r="BX46" s="6" t="s">
        <v>263</v>
      </c>
    </row>
    <row r="47" spans="1:76" x14ac:dyDescent="0.2">
      <c r="A47" s="6" t="s">
        <v>21</v>
      </c>
      <c r="B47" s="7" t="s">
        <v>266</v>
      </c>
      <c r="C47" s="7" t="s">
        <v>264</v>
      </c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 t="s">
        <v>23</v>
      </c>
      <c r="AG47" s="21"/>
      <c r="AH47" s="20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21"/>
      <c r="BL47" s="7" t="s">
        <v>265</v>
      </c>
      <c r="BM47" s="6" t="s">
        <v>267</v>
      </c>
      <c r="BN47" s="7" t="s">
        <v>268</v>
      </c>
      <c r="BO47" s="6"/>
      <c r="BP47" s="6"/>
      <c r="BQ47" s="6"/>
      <c r="BR47" s="6"/>
      <c r="BS47" s="6"/>
      <c r="BT47" s="7"/>
      <c r="BU47" s="6"/>
      <c r="BV47" s="6"/>
      <c r="BW47" s="6"/>
      <c r="BX47" s="6" t="s">
        <v>269</v>
      </c>
    </row>
    <row r="48" spans="1:76" x14ac:dyDescent="0.2">
      <c r="A48" s="6" t="s">
        <v>21</v>
      </c>
      <c r="B48" s="7" t="s">
        <v>272</v>
      </c>
      <c r="C48" s="7" t="s">
        <v>270</v>
      </c>
      <c r="D48" s="20">
        <v>1</v>
      </c>
      <c r="E48" s="6">
        <v>2</v>
      </c>
      <c r="F48" s="6">
        <v>1</v>
      </c>
      <c r="G48" s="4" t="s">
        <v>23</v>
      </c>
      <c r="H48" s="6">
        <v>1</v>
      </c>
      <c r="I48" s="4" t="s">
        <v>23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1"/>
      <c r="AH48" s="20" t="s">
        <v>23</v>
      </c>
      <c r="AI48" s="6" t="s">
        <v>23</v>
      </c>
      <c r="AJ48" s="6">
        <v>1</v>
      </c>
      <c r="AK48" s="6">
        <v>1</v>
      </c>
      <c r="AL48" s="4"/>
      <c r="AM48" s="4" t="s">
        <v>23</v>
      </c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1"/>
      <c r="BL48" s="7" t="s">
        <v>271</v>
      </c>
      <c r="BM48" s="6" t="s">
        <v>273</v>
      </c>
      <c r="BN48" s="7" t="s">
        <v>274</v>
      </c>
      <c r="BO48" s="6"/>
      <c r="BP48" s="6"/>
      <c r="BQ48" s="6"/>
      <c r="BR48" s="6"/>
      <c r="BS48" s="6"/>
      <c r="BT48" s="7"/>
      <c r="BU48" s="6"/>
      <c r="BV48" s="6"/>
      <c r="BW48" s="6"/>
      <c r="BX48" s="6" t="s">
        <v>275</v>
      </c>
    </row>
    <row r="49" spans="1:76" x14ac:dyDescent="0.2">
      <c r="A49" s="6" t="s">
        <v>21</v>
      </c>
      <c r="B49" s="7" t="s">
        <v>277</v>
      </c>
      <c r="C49" s="7" t="s">
        <v>276</v>
      </c>
      <c r="D49" s="20">
        <v>1</v>
      </c>
      <c r="E49" s="6">
        <v>2</v>
      </c>
      <c r="F49" s="6">
        <v>2</v>
      </c>
      <c r="G49" s="6">
        <v>1</v>
      </c>
      <c r="H49" s="6">
        <v>1</v>
      </c>
      <c r="I49" s="6">
        <v>1</v>
      </c>
      <c r="J49" s="6">
        <v>4</v>
      </c>
      <c r="K49" s="6">
        <v>3</v>
      </c>
      <c r="L49" s="6">
        <v>3</v>
      </c>
      <c r="M49" s="6">
        <v>3</v>
      </c>
      <c r="N49" s="6">
        <v>3</v>
      </c>
      <c r="O49" s="6">
        <v>2</v>
      </c>
      <c r="P49" s="6">
        <v>3</v>
      </c>
      <c r="Q49" s="6">
        <v>3</v>
      </c>
      <c r="R49" s="6">
        <v>2</v>
      </c>
      <c r="S49" s="6">
        <v>3</v>
      </c>
      <c r="T49" s="6">
        <v>3</v>
      </c>
      <c r="U49" s="6">
        <v>3</v>
      </c>
      <c r="V49" s="6">
        <v>2</v>
      </c>
      <c r="W49" s="6">
        <v>2</v>
      </c>
      <c r="X49" s="6">
        <v>2</v>
      </c>
      <c r="Y49" s="6">
        <v>2</v>
      </c>
      <c r="Z49" s="6">
        <v>2</v>
      </c>
      <c r="AA49" s="6">
        <v>2</v>
      </c>
      <c r="AB49" s="6">
        <v>3</v>
      </c>
      <c r="AC49" s="6">
        <v>2</v>
      </c>
      <c r="AD49" s="6">
        <v>2</v>
      </c>
      <c r="AE49" s="6">
        <v>2</v>
      </c>
      <c r="AF49" s="6">
        <v>2</v>
      </c>
      <c r="AG49" s="21">
        <v>2</v>
      </c>
      <c r="AH49" s="20">
        <v>1</v>
      </c>
      <c r="AI49" s="6">
        <v>1</v>
      </c>
      <c r="AJ49" s="6">
        <v>1</v>
      </c>
      <c r="AK49" s="6">
        <v>2</v>
      </c>
      <c r="AL49" s="6">
        <v>2</v>
      </c>
      <c r="AM49" s="6">
        <v>2</v>
      </c>
      <c r="AN49" s="6">
        <v>3</v>
      </c>
      <c r="AO49" s="6">
        <v>2</v>
      </c>
      <c r="AP49" s="6">
        <v>3</v>
      </c>
      <c r="AQ49" s="6">
        <v>2</v>
      </c>
      <c r="AR49" s="6">
        <v>2</v>
      </c>
      <c r="AS49" s="6">
        <v>2</v>
      </c>
      <c r="AT49" s="6">
        <v>2</v>
      </c>
      <c r="AU49" s="6">
        <v>3</v>
      </c>
      <c r="AV49" s="6">
        <v>3</v>
      </c>
      <c r="AW49" s="6">
        <v>3</v>
      </c>
      <c r="AX49" s="6">
        <v>3</v>
      </c>
      <c r="AY49" s="6">
        <v>2</v>
      </c>
      <c r="AZ49" s="6">
        <v>2</v>
      </c>
      <c r="BA49" s="6">
        <v>2</v>
      </c>
      <c r="BB49" s="6">
        <v>1</v>
      </c>
      <c r="BC49" s="6">
        <v>2</v>
      </c>
      <c r="BD49" s="6">
        <v>1</v>
      </c>
      <c r="BE49" s="6">
        <v>2</v>
      </c>
      <c r="BF49" s="6">
        <v>2</v>
      </c>
      <c r="BG49" s="6">
        <v>1</v>
      </c>
      <c r="BH49" s="6">
        <v>1</v>
      </c>
      <c r="BI49" s="6">
        <v>2</v>
      </c>
      <c r="BJ49" s="6">
        <v>2</v>
      </c>
      <c r="BK49" s="21">
        <v>2</v>
      </c>
      <c r="BL49" s="7" t="s">
        <v>42</v>
      </c>
      <c r="BM49" s="6" t="s">
        <v>278</v>
      </c>
      <c r="BN49" s="7" t="s">
        <v>279</v>
      </c>
      <c r="BO49" s="6"/>
      <c r="BP49" s="6"/>
      <c r="BQ49" s="6"/>
      <c r="BR49" s="6"/>
      <c r="BS49" s="6"/>
      <c r="BT49" s="7"/>
      <c r="BU49" s="6"/>
      <c r="BV49" s="6"/>
      <c r="BW49" s="6"/>
      <c r="BX49" s="6" t="s">
        <v>280</v>
      </c>
    </row>
    <row r="50" spans="1:76" x14ac:dyDescent="0.2">
      <c r="A50" s="6" t="s">
        <v>21</v>
      </c>
      <c r="B50" s="7" t="s">
        <v>283</v>
      </c>
      <c r="C50" s="7" t="s">
        <v>281</v>
      </c>
      <c r="D50" s="2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 t="s">
        <v>23</v>
      </c>
      <c r="X50" s="6"/>
      <c r="Y50" s="6"/>
      <c r="Z50" s="6"/>
      <c r="AA50" s="6"/>
      <c r="AB50" s="6"/>
      <c r="AC50" s="6"/>
      <c r="AD50" s="6"/>
      <c r="AE50" s="6"/>
      <c r="AF50" s="6"/>
      <c r="AG50" s="21"/>
      <c r="AH50" s="20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21"/>
      <c r="BL50" s="7" t="s">
        <v>282</v>
      </c>
      <c r="BM50" s="6" t="s">
        <v>284</v>
      </c>
      <c r="BN50" s="7" t="s">
        <v>285</v>
      </c>
      <c r="BO50" s="6"/>
      <c r="BP50" s="6"/>
      <c r="BQ50" s="6"/>
      <c r="BR50" s="6"/>
      <c r="BS50" s="6"/>
      <c r="BT50" s="7"/>
      <c r="BU50" s="6"/>
      <c r="BV50" s="6"/>
      <c r="BW50" s="6"/>
      <c r="BX50" s="6" t="s">
        <v>286</v>
      </c>
    </row>
    <row r="51" spans="1:76" x14ac:dyDescent="0.2">
      <c r="A51" s="6"/>
      <c r="B51" s="7" t="s">
        <v>289</v>
      </c>
      <c r="C51" s="7" t="s">
        <v>287</v>
      </c>
      <c r="D51" s="20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21"/>
      <c r="AH51" s="20"/>
      <c r="AI51" s="6"/>
      <c r="AJ51" s="6"/>
      <c r="AK51" s="6"/>
      <c r="AL51" s="6"/>
      <c r="AM51" s="6"/>
      <c r="AN51" s="6"/>
      <c r="AO51" s="6"/>
      <c r="AP51" s="6"/>
      <c r="AQ51" s="6" t="s">
        <v>23</v>
      </c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21"/>
      <c r="BL51" s="7" t="s">
        <v>288</v>
      </c>
      <c r="BM51" s="6" t="s">
        <v>290</v>
      </c>
      <c r="BN51" s="7" t="s">
        <v>291</v>
      </c>
      <c r="BO51" s="6"/>
      <c r="BP51" s="6"/>
      <c r="BQ51" s="6"/>
      <c r="BR51" s="6"/>
      <c r="BS51" s="6"/>
      <c r="BT51" s="7"/>
      <c r="BU51" s="6"/>
      <c r="BV51" s="6"/>
      <c r="BW51" s="6"/>
      <c r="BX51" s="6" t="s">
        <v>292</v>
      </c>
    </row>
    <row r="52" spans="1:76" x14ac:dyDescent="0.2">
      <c r="A52" s="6"/>
      <c r="B52" s="7" t="s">
        <v>295</v>
      </c>
      <c r="C52" s="7" t="s">
        <v>293</v>
      </c>
      <c r="D52" s="20">
        <v>1</v>
      </c>
      <c r="E52" s="6">
        <v>1</v>
      </c>
      <c r="F52" s="6">
        <v>1</v>
      </c>
      <c r="G52" s="6">
        <v>1</v>
      </c>
      <c r="H52" s="6">
        <v>1</v>
      </c>
      <c r="I52" s="6">
        <v>1</v>
      </c>
      <c r="J52" s="6"/>
      <c r="K52" s="6" t="s">
        <v>23</v>
      </c>
      <c r="L52" s="6">
        <v>3</v>
      </c>
      <c r="M52" s="6"/>
      <c r="N52" s="6"/>
      <c r="O52" s="6"/>
      <c r="P52" s="6"/>
      <c r="Q52" s="6"/>
      <c r="R52" s="6"/>
      <c r="S52" s="6"/>
      <c r="T52" s="6"/>
      <c r="U52" s="6"/>
      <c r="V52" s="6" t="s">
        <v>23</v>
      </c>
      <c r="W52" s="6"/>
      <c r="X52" s="6"/>
      <c r="Y52" s="6" t="s">
        <v>23</v>
      </c>
      <c r="Z52" s="6">
        <v>1</v>
      </c>
      <c r="AA52" s="6"/>
      <c r="AB52" s="6">
        <v>2</v>
      </c>
      <c r="AC52" s="6"/>
      <c r="AD52" s="6">
        <v>2</v>
      </c>
      <c r="AE52" s="6" t="s">
        <v>23</v>
      </c>
      <c r="AF52" s="6"/>
      <c r="AG52" s="21">
        <v>1</v>
      </c>
      <c r="AH52" s="20">
        <v>2</v>
      </c>
      <c r="AI52" s="6">
        <v>1</v>
      </c>
      <c r="AJ52" s="6">
        <v>2</v>
      </c>
      <c r="AK52" s="6">
        <v>2</v>
      </c>
      <c r="AL52" s="6" t="s">
        <v>23</v>
      </c>
      <c r="AM52" s="6">
        <v>1</v>
      </c>
      <c r="AN52" s="6"/>
      <c r="AO52" s="6" t="s">
        <v>23</v>
      </c>
      <c r="AP52" s="6">
        <v>2</v>
      </c>
      <c r="AQ52" s="6"/>
      <c r="AR52" s="6"/>
      <c r="AS52" s="6"/>
      <c r="AT52" s="6"/>
      <c r="AU52" s="6"/>
      <c r="AV52" s="6"/>
      <c r="AW52" s="6"/>
      <c r="AX52" s="6"/>
      <c r="AY52" s="6"/>
      <c r="AZ52" s="6">
        <v>1</v>
      </c>
      <c r="BA52" s="6"/>
      <c r="BB52" s="6" t="s">
        <v>23</v>
      </c>
      <c r="BC52" s="6"/>
      <c r="BD52" s="6">
        <v>1</v>
      </c>
      <c r="BE52" s="6" t="s">
        <v>23</v>
      </c>
      <c r="BF52" s="6">
        <v>3</v>
      </c>
      <c r="BG52" s="6">
        <v>1</v>
      </c>
      <c r="BH52" s="6">
        <v>2</v>
      </c>
      <c r="BI52" s="6"/>
      <c r="BJ52" s="6"/>
      <c r="BK52" s="21">
        <v>1</v>
      </c>
      <c r="BL52" s="7" t="s">
        <v>294</v>
      </c>
      <c r="BM52" s="6" t="s">
        <v>296</v>
      </c>
      <c r="BN52" s="7" t="s">
        <v>297</v>
      </c>
      <c r="BO52" s="6"/>
      <c r="BP52" s="6"/>
      <c r="BQ52" s="6"/>
      <c r="BR52" s="6"/>
      <c r="BS52" s="6"/>
      <c r="BT52" s="7"/>
      <c r="BU52" s="6"/>
      <c r="BV52" s="6"/>
      <c r="BW52" s="6"/>
      <c r="BX52" s="6" t="s">
        <v>298</v>
      </c>
    </row>
    <row r="53" spans="1:76" x14ac:dyDescent="0.2">
      <c r="A53" s="6"/>
      <c r="B53" s="7" t="s">
        <v>301</v>
      </c>
      <c r="C53" s="7" t="s">
        <v>299</v>
      </c>
      <c r="D53" s="20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21"/>
      <c r="AH53" s="20"/>
      <c r="AI53" s="6"/>
      <c r="AJ53" s="6"/>
      <c r="AK53" s="6"/>
      <c r="AL53" s="6"/>
      <c r="AM53" s="6" t="s">
        <v>23</v>
      </c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21"/>
      <c r="BL53" s="7" t="s">
        <v>300</v>
      </c>
      <c r="BM53" s="6" t="s">
        <v>302</v>
      </c>
      <c r="BN53" s="7" t="s">
        <v>303</v>
      </c>
      <c r="BO53" s="6"/>
      <c r="BP53" s="6"/>
      <c r="BQ53" s="6"/>
      <c r="BR53" s="6"/>
      <c r="BS53" s="6" t="s">
        <v>304</v>
      </c>
      <c r="BT53" s="7"/>
      <c r="BU53" s="6"/>
      <c r="BV53" s="6"/>
      <c r="BW53" s="6"/>
      <c r="BX53" s="6" t="s">
        <v>305</v>
      </c>
    </row>
    <row r="54" spans="1:76" x14ac:dyDescent="0.2">
      <c r="A54" s="6"/>
      <c r="B54" s="7" t="s">
        <v>308</v>
      </c>
      <c r="C54" s="7" t="s">
        <v>306</v>
      </c>
      <c r="D54" s="20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21"/>
      <c r="AH54" s="20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 t="s">
        <v>23</v>
      </c>
      <c r="BI54" s="6"/>
      <c r="BJ54" s="6"/>
      <c r="BK54" s="21"/>
      <c r="BL54" s="7" t="s">
        <v>307</v>
      </c>
      <c r="BM54" s="6" t="s">
        <v>309</v>
      </c>
      <c r="BN54" s="7" t="s">
        <v>310</v>
      </c>
      <c r="BO54" s="6"/>
      <c r="BP54" s="6"/>
      <c r="BQ54" s="6"/>
      <c r="BR54" s="6"/>
      <c r="BS54" s="6" t="s">
        <v>304</v>
      </c>
      <c r="BT54" s="7"/>
      <c r="BU54" s="6"/>
      <c r="BV54" s="6"/>
      <c r="BW54" s="6"/>
      <c r="BX54" s="6" t="s">
        <v>311</v>
      </c>
    </row>
    <row r="55" spans="1:76" x14ac:dyDescent="0.2">
      <c r="A55" s="6"/>
      <c r="B55" s="7" t="s">
        <v>314</v>
      </c>
      <c r="C55" s="7" t="s">
        <v>312</v>
      </c>
      <c r="D55" s="20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1</v>
      </c>
      <c r="S55" s="6">
        <v>1</v>
      </c>
      <c r="T55" s="6"/>
      <c r="U55" s="6"/>
      <c r="V55" s="6"/>
      <c r="W55" s="6"/>
      <c r="X55" s="6">
        <v>1</v>
      </c>
      <c r="Y55" s="6" t="s">
        <v>23</v>
      </c>
      <c r="Z55" s="6" t="s">
        <v>23</v>
      </c>
      <c r="AA55" s="6"/>
      <c r="AB55" s="6" t="s">
        <v>23</v>
      </c>
      <c r="AC55" s="6">
        <v>3</v>
      </c>
      <c r="AD55" s="6">
        <v>1</v>
      </c>
      <c r="AE55" s="6"/>
      <c r="AF55" s="6" t="s">
        <v>23</v>
      </c>
      <c r="AG55" s="21" t="s">
        <v>23</v>
      </c>
      <c r="AH55" s="20"/>
      <c r="AI55" s="6"/>
      <c r="AJ55" s="6"/>
      <c r="AK55" s="6"/>
      <c r="AL55" s="6"/>
      <c r="AM55" s="6"/>
      <c r="AN55" s="6" t="s">
        <v>23</v>
      </c>
      <c r="AO55" s="6"/>
      <c r="AP55" s="6"/>
      <c r="AQ55" s="6"/>
      <c r="AR55" s="6"/>
      <c r="AS55" s="6"/>
      <c r="AT55" s="6"/>
      <c r="AU55" s="6"/>
      <c r="AV55" s="6">
        <v>1</v>
      </c>
      <c r="AW55" s="6"/>
      <c r="AX55" s="6"/>
      <c r="AY55" s="6"/>
      <c r="AZ55" s="6"/>
      <c r="BA55" s="6"/>
      <c r="BB55" s="6"/>
      <c r="BC55" s="6" t="s">
        <v>23</v>
      </c>
      <c r="BD55" s="6" t="s">
        <v>23</v>
      </c>
      <c r="BE55" s="6"/>
      <c r="BF55" s="6" t="s">
        <v>23</v>
      </c>
      <c r="BG55" s="6">
        <v>3</v>
      </c>
      <c r="BH55" s="6"/>
      <c r="BI55" s="6"/>
      <c r="BJ55" s="6">
        <v>1</v>
      </c>
      <c r="BK55" s="21" t="s">
        <v>23</v>
      </c>
      <c r="BL55" s="7" t="s">
        <v>313</v>
      </c>
      <c r="BM55" s="6" t="s">
        <v>315</v>
      </c>
      <c r="BN55" s="7" t="s">
        <v>316</v>
      </c>
      <c r="BO55" s="6"/>
      <c r="BP55" s="6"/>
      <c r="BQ55" s="6"/>
      <c r="BR55" s="6"/>
      <c r="BS55" s="6" t="s">
        <v>317</v>
      </c>
      <c r="BT55" s="7" t="s">
        <v>318</v>
      </c>
      <c r="BU55" s="6"/>
      <c r="BV55" s="6"/>
      <c r="BW55" s="6"/>
      <c r="BX55" s="6" t="s">
        <v>319</v>
      </c>
    </row>
    <row r="56" spans="1:76" x14ac:dyDescent="0.2">
      <c r="A56" s="6"/>
      <c r="B56" s="7" t="s">
        <v>322</v>
      </c>
      <c r="C56" s="7" t="s">
        <v>320</v>
      </c>
      <c r="D56" s="20"/>
      <c r="E56" s="6"/>
      <c r="F56" s="6"/>
      <c r="G56" s="6"/>
      <c r="H56" s="6"/>
      <c r="I56" s="6"/>
      <c r="J56" s="6" t="s">
        <v>23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21"/>
      <c r="AH56" s="20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21" t="s">
        <v>23</v>
      </c>
      <c r="BL56" s="7" t="s">
        <v>321</v>
      </c>
      <c r="BM56" s="6" t="s">
        <v>323</v>
      </c>
      <c r="BN56" s="7" t="s">
        <v>324</v>
      </c>
      <c r="BO56" s="6"/>
      <c r="BP56" s="6"/>
      <c r="BQ56" s="6"/>
      <c r="BR56" s="6"/>
      <c r="BS56" s="6" t="s">
        <v>304</v>
      </c>
      <c r="BT56" s="7"/>
      <c r="BU56" s="6"/>
      <c r="BV56" s="6"/>
      <c r="BW56" s="6"/>
      <c r="BX56" s="6" t="s">
        <v>325</v>
      </c>
    </row>
    <row r="57" spans="1:76" x14ac:dyDescent="0.2">
      <c r="A57" s="6"/>
      <c r="B57" s="7" t="s">
        <v>328</v>
      </c>
      <c r="C57" s="7" t="s">
        <v>326</v>
      </c>
      <c r="D57" s="20">
        <v>1</v>
      </c>
      <c r="E57" s="6">
        <v>2</v>
      </c>
      <c r="F57" s="6">
        <v>2</v>
      </c>
      <c r="G57" s="6">
        <v>1</v>
      </c>
      <c r="H57" s="6">
        <v>2</v>
      </c>
      <c r="I57" s="6">
        <v>1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>
        <v>1</v>
      </c>
      <c r="W57" s="6"/>
      <c r="X57" s="6"/>
      <c r="Y57" s="6">
        <v>1</v>
      </c>
      <c r="Z57" s="6">
        <v>2</v>
      </c>
      <c r="AA57" s="6"/>
      <c r="AB57" s="6" t="s">
        <v>23</v>
      </c>
      <c r="AC57" s="6">
        <v>1</v>
      </c>
      <c r="AD57" s="6">
        <v>1</v>
      </c>
      <c r="AE57" s="6">
        <v>1</v>
      </c>
      <c r="AF57" s="6"/>
      <c r="AG57" s="21">
        <v>1</v>
      </c>
      <c r="AH57" s="20">
        <v>1</v>
      </c>
      <c r="AI57" s="6">
        <v>2</v>
      </c>
      <c r="AJ57" s="6">
        <v>2</v>
      </c>
      <c r="AK57" s="6">
        <v>2</v>
      </c>
      <c r="AL57" s="6">
        <v>1</v>
      </c>
      <c r="AM57" s="6">
        <v>2</v>
      </c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>
        <v>1</v>
      </c>
      <c r="BE57" s="6"/>
      <c r="BF57" s="6"/>
      <c r="BG57" s="6">
        <v>1</v>
      </c>
      <c r="BH57" s="6"/>
      <c r="BI57" s="6"/>
      <c r="BJ57" s="6"/>
      <c r="BK57" s="21"/>
      <c r="BL57" s="7" t="s">
        <v>327</v>
      </c>
      <c r="BM57" s="6" t="s">
        <v>329</v>
      </c>
      <c r="BN57" s="7" t="s">
        <v>330</v>
      </c>
      <c r="BO57" s="6"/>
      <c r="BP57" s="6"/>
      <c r="BQ57" s="6"/>
      <c r="BR57" s="6"/>
      <c r="BS57" s="6" t="s">
        <v>304</v>
      </c>
      <c r="BT57" s="7"/>
      <c r="BU57" s="6" t="s">
        <v>91</v>
      </c>
      <c r="BV57" s="6"/>
      <c r="BW57" s="6"/>
      <c r="BX57" s="6" t="s">
        <v>331</v>
      </c>
    </row>
    <row r="58" spans="1:76" x14ac:dyDescent="0.2">
      <c r="A58" s="6" t="s">
        <v>332</v>
      </c>
      <c r="B58" s="7" t="s">
        <v>335</v>
      </c>
      <c r="C58" s="7" t="s">
        <v>333</v>
      </c>
      <c r="D58" s="2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 t="s">
        <v>23</v>
      </c>
      <c r="W58" s="6"/>
      <c r="X58" s="6"/>
      <c r="Y58" s="6"/>
      <c r="Z58" s="6" t="s">
        <v>23</v>
      </c>
      <c r="AA58" s="6"/>
      <c r="AB58" s="6"/>
      <c r="AC58" s="6" t="s">
        <v>23</v>
      </c>
      <c r="AD58" s="6"/>
      <c r="AE58" s="6"/>
      <c r="AF58" s="6" t="s">
        <v>23</v>
      </c>
      <c r="AG58" s="21"/>
      <c r="AH58" s="20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 t="s">
        <v>23</v>
      </c>
      <c r="BI58" s="6"/>
      <c r="BJ58" s="6"/>
      <c r="BK58" s="21"/>
      <c r="BL58" s="7" t="s">
        <v>334</v>
      </c>
      <c r="BM58" s="6" t="s">
        <v>336</v>
      </c>
      <c r="BN58" s="7" t="s">
        <v>337</v>
      </c>
      <c r="BO58" s="6"/>
      <c r="BP58" s="6"/>
      <c r="BQ58" s="6"/>
      <c r="BR58" s="6"/>
      <c r="BS58" s="6" t="s">
        <v>304</v>
      </c>
      <c r="BT58" s="7"/>
      <c r="BU58" s="6" t="s">
        <v>91</v>
      </c>
      <c r="BV58" s="6"/>
      <c r="BW58" s="6"/>
      <c r="BX58" s="6" t="s">
        <v>338</v>
      </c>
    </row>
    <row r="59" spans="1:76" x14ac:dyDescent="0.2">
      <c r="A59" s="6"/>
      <c r="B59" s="7" t="s">
        <v>341</v>
      </c>
      <c r="C59" s="7" t="s">
        <v>339</v>
      </c>
      <c r="D59" s="20"/>
      <c r="E59" s="6"/>
      <c r="F59" s="4" t="s">
        <v>23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1"/>
      <c r="AH59" s="20"/>
      <c r="AI59" s="4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21"/>
      <c r="BL59" s="7" t="s">
        <v>340</v>
      </c>
      <c r="BM59" s="6" t="s">
        <v>342</v>
      </c>
      <c r="BN59" s="7" t="s">
        <v>343</v>
      </c>
      <c r="BO59" s="6"/>
      <c r="BP59" s="6"/>
      <c r="BQ59" s="6"/>
      <c r="BR59" s="6"/>
      <c r="BS59" s="6"/>
      <c r="BT59" s="7"/>
      <c r="BU59" s="6"/>
      <c r="BV59" s="6"/>
      <c r="BW59" s="6"/>
      <c r="BX59" s="6" t="s">
        <v>344</v>
      </c>
    </row>
    <row r="60" spans="1:76" x14ac:dyDescent="0.2">
      <c r="A60" s="6"/>
      <c r="B60" s="7" t="s">
        <v>346</v>
      </c>
      <c r="C60" s="7" t="s">
        <v>345</v>
      </c>
      <c r="D60" s="20"/>
      <c r="E60" s="4" t="s">
        <v>23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21"/>
      <c r="AH60" s="20"/>
      <c r="AI60" s="6"/>
      <c r="AJ60" s="6"/>
      <c r="AK60" s="4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21"/>
      <c r="BL60" s="7" t="s">
        <v>300</v>
      </c>
      <c r="BM60" s="6" t="s">
        <v>347</v>
      </c>
      <c r="BN60" s="7" t="s">
        <v>348</v>
      </c>
      <c r="BO60" s="6"/>
      <c r="BP60" s="6"/>
      <c r="BQ60" s="6"/>
      <c r="BR60" s="6"/>
      <c r="BS60" s="6" t="s">
        <v>304</v>
      </c>
      <c r="BT60" s="7"/>
      <c r="BU60" s="6" t="s">
        <v>91</v>
      </c>
      <c r="BV60" s="6"/>
      <c r="BW60" s="6"/>
      <c r="BX60" s="6" t="s">
        <v>349</v>
      </c>
    </row>
    <row r="61" spans="1:76" x14ac:dyDescent="0.2">
      <c r="A61" s="6"/>
      <c r="B61" s="7" t="s">
        <v>352</v>
      </c>
      <c r="C61" s="7" t="s">
        <v>350</v>
      </c>
      <c r="D61" s="20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 t="s">
        <v>23</v>
      </c>
      <c r="X61" s="6"/>
      <c r="Y61" s="6"/>
      <c r="Z61" s="6"/>
      <c r="AA61" s="6"/>
      <c r="AB61" s="6"/>
      <c r="AC61" s="6"/>
      <c r="AD61" s="6"/>
      <c r="AE61" s="6"/>
      <c r="AF61" s="6"/>
      <c r="AG61" s="21"/>
      <c r="AH61" s="20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 t="s">
        <v>23</v>
      </c>
      <c r="BB61" s="6"/>
      <c r="BC61" s="6"/>
      <c r="BD61" s="6"/>
      <c r="BE61" s="6" t="s">
        <v>23</v>
      </c>
      <c r="BF61" s="6"/>
      <c r="BG61" s="6"/>
      <c r="BH61" s="6"/>
      <c r="BI61" s="6"/>
      <c r="BJ61" s="6"/>
      <c r="BK61" s="21"/>
      <c r="BL61" s="7" t="s">
        <v>351</v>
      </c>
      <c r="BM61" s="6" t="s">
        <v>353</v>
      </c>
      <c r="BN61" s="7" t="s">
        <v>354</v>
      </c>
      <c r="BO61" s="6"/>
      <c r="BP61" s="6"/>
      <c r="BQ61" s="6"/>
      <c r="BR61" s="6"/>
      <c r="BS61" s="6"/>
      <c r="BT61" s="7"/>
      <c r="BU61" s="6"/>
      <c r="BV61" s="6"/>
      <c r="BW61" s="6"/>
      <c r="BX61" s="6" t="s">
        <v>355</v>
      </c>
    </row>
    <row r="62" spans="1:76" x14ac:dyDescent="0.2">
      <c r="A62" s="6"/>
      <c r="B62" s="7" t="s">
        <v>358</v>
      </c>
      <c r="C62" s="7" t="s">
        <v>356</v>
      </c>
      <c r="D62" s="22" t="s">
        <v>23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1</v>
      </c>
      <c r="AD62" s="6"/>
      <c r="AE62" s="6"/>
      <c r="AF62" s="6"/>
      <c r="AG62" s="21"/>
      <c r="AH62" s="22" t="s">
        <v>23</v>
      </c>
      <c r="AI62" s="6"/>
      <c r="AJ62" s="6"/>
      <c r="AK62" s="6" t="s">
        <v>23</v>
      </c>
      <c r="AL62" s="6"/>
      <c r="AM62" s="6" t="s">
        <v>23</v>
      </c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21"/>
      <c r="BL62" s="7" t="s">
        <v>357</v>
      </c>
      <c r="BM62" s="6" t="s">
        <v>359</v>
      </c>
      <c r="BN62" s="7" t="s">
        <v>360</v>
      </c>
      <c r="BO62" s="6"/>
      <c r="BP62" s="6"/>
      <c r="BQ62" s="6"/>
      <c r="BR62" s="6" t="s">
        <v>361</v>
      </c>
      <c r="BS62" s="6" t="s">
        <v>362</v>
      </c>
      <c r="BT62" s="7" t="s">
        <v>363</v>
      </c>
      <c r="BU62" s="6"/>
      <c r="BV62" s="6"/>
      <c r="BW62" s="6"/>
      <c r="BX62" s="6" t="s">
        <v>364</v>
      </c>
    </row>
    <row r="63" spans="1:76" x14ac:dyDescent="0.2">
      <c r="A63" s="6"/>
      <c r="B63" s="7" t="s">
        <v>367</v>
      </c>
      <c r="C63" s="7" t="s">
        <v>365</v>
      </c>
      <c r="D63" s="2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21"/>
      <c r="AH63" s="22"/>
      <c r="AI63" s="6"/>
      <c r="AJ63" s="6"/>
      <c r="AK63" s="6"/>
      <c r="AL63" s="6"/>
      <c r="AM63" s="6" t="s">
        <v>23</v>
      </c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21"/>
      <c r="BL63" s="7" t="s">
        <v>366</v>
      </c>
      <c r="BM63" s="6" t="s">
        <v>368</v>
      </c>
      <c r="BN63" s="7" t="s">
        <v>369</v>
      </c>
      <c r="BO63" s="6"/>
      <c r="BP63" s="6"/>
      <c r="BQ63" s="6"/>
      <c r="BR63" s="6"/>
      <c r="BS63" s="6" t="s">
        <v>304</v>
      </c>
      <c r="BT63" s="7"/>
      <c r="BU63" s="6"/>
      <c r="BV63" s="6"/>
      <c r="BW63" s="6"/>
      <c r="BX63" s="6" t="s">
        <v>370</v>
      </c>
    </row>
    <row r="64" spans="1:76" x14ac:dyDescent="0.2">
      <c r="A64" s="6"/>
      <c r="B64" s="7" t="s">
        <v>373</v>
      </c>
      <c r="C64" s="7" t="s">
        <v>371</v>
      </c>
      <c r="D64" s="20"/>
      <c r="E64" s="6"/>
      <c r="F64" s="6"/>
      <c r="G64" s="6"/>
      <c r="H64" s="6"/>
      <c r="I64" s="4" t="s">
        <v>23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21"/>
      <c r="AH64" s="20"/>
      <c r="AI64" s="6"/>
      <c r="AJ64" s="6"/>
      <c r="AK64" s="6"/>
      <c r="AL64" s="6"/>
      <c r="AM64" s="4" t="s">
        <v>23</v>
      </c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21"/>
      <c r="BL64" s="7" t="s">
        <v>372</v>
      </c>
      <c r="BM64" s="6" t="s">
        <v>374</v>
      </c>
      <c r="BN64" s="7" t="s">
        <v>375</v>
      </c>
      <c r="BO64" s="6"/>
      <c r="BP64" s="6"/>
      <c r="BQ64" s="6"/>
      <c r="BR64" s="6"/>
      <c r="BS64" s="6"/>
      <c r="BT64" s="7"/>
      <c r="BU64" s="6"/>
      <c r="BV64" s="6"/>
      <c r="BW64" s="6"/>
      <c r="BX64" s="6" t="s">
        <v>275</v>
      </c>
    </row>
    <row r="65" spans="1:76" x14ac:dyDescent="0.2">
      <c r="A65" s="6"/>
      <c r="B65" s="7" t="s">
        <v>378</v>
      </c>
      <c r="C65" s="7" t="s">
        <v>376</v>
      </c>
      <c r="D65" s="20"/>
      <c r="E65" s="6">
        <v>1</v>
      </c>
      <c r="F65" s="6"/>
      <c r="G65" s="6"/>
      <c r="H65" s="6">
        <v>1</v>
      </c>
      <c r="I65" s="4" t="s">
        <v>23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21"/>
      <c r="AH65" s="20"/>
      <c r="AI65" s="6"/>
      <c r="AJ65" s="6"/>
      <c r="AK65" s="6"/>
      <c r="AL65" s="6"/>
      <c r="AM65" s="4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21"/>
      <c r="BL65" s="7" t="s">
        <v>377</v>
      </c>
      <c r="BM65" s="6" t="s">
        <v>379</v>
      </c>
      <c r="BN65" s="7" t="s">
        <v>380</v>
      </c>
      <c r="BO65" s="6"/>
      <c r="BP65" s="6"/>
      <c r="BQ65" s="6"/>
      <c r="BR65" s="6"/>
      <c r="BS65" s="6" t="s">
        <v>304</v>
      </c>
      <c r="BT65" s="7"/>
      <c r="BU65" s="6" t="s">
        <v>91</v>
      </c>
      <c r="BV65" s="6"/>
      <c r="BW65" s="6"/>
      <c r="BX65" s="6" t="s">
        <v>381</v>
      </c>
    </row>
    <row r="66" spans="1:76" x14ac:dyDescent="0.2">
      <c r="A66" s="6"/>
      <c r="B66" s="7" t="s">
        <v>384</v>
      </c>
      <c r="C66" s="7" t="s">
        <v>382</v>
      </c>
      <c r="D66" s="20"/>
      <c r="E66" s="6"/>
      <c r="F66" s="6"/>
      <c r="G66" s="6"/>
      <c r="H66" s="6">
        <v>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 t="s">
        <v>23</v>
      </c>
      <c r="AB66" s="6"/>
      <c r="AC66" s="6"/>
      <c r="AD66" s="6"/>
      <c r="AE66" s="6"/>
      <c r="AF66" s="6"/>
      <c r="AG66" s="21"/>
      <c r="AH66" s="20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21"/>
      <c r="BL66" s="7" t="s">
        <v>383</v>
      </c>
      <c r="BM66" s="6" t="s">
        <v>385</v>
      </c>
      <c r="BN66" s="7" t="s">
        <v>386</v>
      </c>
      <c r="BO66" s="6"/>
      <c r="BP66" s="6"/>
      <c r="BQ66" s="6"/>
      <c r="BR66" s="6"/>
      <c r="BS66" s="6" t="s">
        <v>304</v>
      </c>
      <c r="BT66" s="7"/>
      <c r="BU66" s="6"/>
      <c r="BV66" s="6"/>
      <c r="BW66" s="6"/>
      <c r="BX66" s="6" t="s">
        <v>387</v>
      </c>
    </row>
    <row r="67" spans="1:76" x14ac:dyDescent="0.2">
      <c r="A67" s="6"/>
      <c r="B67" s="7" t="s">
        <v>390</v>
      </c>
      <c r="C67" s="7" t="s">
        <v>388</v>
      </c>
      <c r="D67" s="20"/>
      <c r="E67" s="6"/>
      <c r="F67" s="6"/>
      <c r="G67" s="6"/>
      <c r="H67" s="6"/>
      <c r="I67" s="4" t="s">
        <v>23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21"/>
      <c r="AH67" s="20"/>
      <c r="AI67" s="6"/>
      <c r="AJ67" s="6">
        <v>1</v>
      </c>
      <c r="AK67" s="6" t="s">
        <v>23</v>
      </c>
      <c r="AL67" s="6"/>
      <c r="AM67" s="4" t="s">
        <v>23</v>
      </c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21"/>
      <c r="BL67" s="7" t="s">
        <v>389</v>
      </c>
      <c r="BM67" s="6" t="s">
        <v>391</v>
      </c>
      <c r="BN67" s="7" t="s">
        <v>392</v>
      </c>
      <c r="BO67" s="6"/>
      <c r="BP67" s="6"/>
      <c r="BQ67" s="6"/>
      <c r="BR67" s="6"/>
      <c r="BS67" s="6" t="s">
        <v>304</v>
      </c>
      <c r="BT67" s="7"/>
      <c r="BU67" s="6" t="s">
        <v>91</v>
      </c>
      <c r="BV67" s="6"/>
      <c r="BW67" s="6"/>
      <c r="BX67" s="6" t="s">
        <v>393</v>
      </c>
    </row>
    <row r="68" spans="1:76" x14ac:dyDescent="0.2">
      <c r="A68" s="6"/>
      <c r="B68" s="7" t="s">
        <v>396</v>
      </c>
      <c r="C68" s="7" t="s">
        <v>394</v>
      </c>
      <c r="D68" s="20">
        <v>3</v>
      </c>
      <c r="E68" s="6">
        <v>3</v>
      </c>
      <c r="F68" s="6">
        <v>3</v>
      </c>
      <c r="G68" s="6">
        <v>2</v>
      </c>
      <c r="H68" s="6">
        <v>3</v>
      </c>
      <c r="I68" s="6">
        <v>2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21"/>
      <c r="AH68" s="20" t="s">
        <v>23</v>
      </c>
      <c r="AI68" s="6">
        <v>2</v>
      </c>
      <c r="AJ68" s="6">
        <v>1</v>
      </c>
      <c r="AK68" s="6">
        <v>2</v>
      </c>
      <c r="AL68" s="6" t="s">
        <v>23</v>
      </c>
      <c r="AM68" s="6">
        <v>1</v>
      </c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21"/>
      <c r="BL68" s="7" t="s">
        <v>395</v>
      </c>
      <c r="BM68" s="6" t="s">
        <v>397</v>
      </c>
      <c r="BN68" s="7" t="s">
        <v>398</v>
      </c>
      <c r="BO68" s="6"/>
      <c r="BP68" s="6"/>
      <c r="BQ68" s="6"/>
      <c r="BR68" s="6"/>
      <c r="BS68" s="6" t="s">
        <v>362</v>
      </c>
      <c r="BT68" s="7" t="s">
        <v>399</v>
      </c>
      <c r="BU68" s="6"/>
      <c r="BV68" s="6"/>
      <c r="BW68" s="6"/>
      <c r="BX68" s="6" t="s">
        <v>400</v>
      </c>
    </row>
    <row r="69" spans="1:76" x14ac:dyDescent="0.2">
      <c r="A69" s="6"/>
      <c r="B69" s="7" t="s">
        <v>403</v>
      </c>
      <c r="C69" s="7" t="s">
        <v>401</v>
      </c>
      <c r="D69" s="2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21"/>
      <c r="AH69" s="20"/>
      <c r="AI69" s="6"/>
      <c r="AJ69" s="6"/>
      <c r="AK69" s="6"/>
      <c r="AL69" s="6"/>
      <c r="AM69" s="6" t="s">
        <v>23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21"/>
      <c r="BL69" s="7" t="s">
        <v>402</v>
      </c>
      <c r="BM69" s="6" t="s">
        <v>404</v>
      </c>
      <c r="BN69" s="7" t="s">
        <v>405</v>
      </c>
      <c r="BO69" s="6"/>
      <c r="BP69" s="6"/>
      <c r="BQ69" s="6"/>
      <c r="BR69" s="6"/>
      <c r="BS69" s="6" t="s">
        <v>406</v>
      </c>
      <c r="BT69" s="7" t="s">
        <v>407</v>
      </c>
      <c r="BU69" s="6"/>
      <c r="BV69" s="6"/>
      <c r="BW69" s="6"/>
      <c r="BX69" s="6" t="s">
        <v>408</v>
      </c>
    </row>
    <row r="70" spans="1:76" x14ac:dyDescent="0.2">
      <c r="A70" s="6"/>
      <c r="B70" s="7" t="s">
        <v>411</v>
      </c>
      <c r="C70" s="7" t="s">
        <v>409</v>
      </c>
      <c r="D70" s="2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21"/>
      <c r="AH70" s="20"/>
      <c r="AI70" s="6"/>
      <c r="AJ70" s="6"/>
      <c r="AK70" s="6" t="s">
        <v>23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21"/>
      <c r="BL70" s="7" t="s">
        <v>410</v>
      </c>
      <c r="BM70" s="6" t="s">
        <v>412</v>
      </c>
      <c r="BN70" s="7" t="s">
        <v>413</v>
      </c>
      <c r="BO70" s="6"/>
      <c r="BP70" s="6"/>
      <c r="BQ70" s="6"/>
      <c r="BR70" s="6"/>
      <c r="BS70" s="6"/>
      <c r="BT70" s="7"/>
      <c r="BU70" s="6"/>
      <c r="BV70" s="6"/>
      <c r="BW70" s="6"/>
      <c r="BX70" s="6" t="s">
        <v>237</v>
      </c>
    </row>
    <row r="71" spans="1:76" x14ac:dyDescent="0.2">
      <c r="A71" s="6"/>
      <c r="B71" s="7" t="s">
        <v>416</v>
      </c>
      <c r="C71" s="7" t="s">
        <v>414</v>
      </c>
      <c r="D71" s="20">
        <v>3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21"/>
      <c r="AH71" s="20">
        <v>2</v>
      </c>
      <c r="AI71" s="6"/>
      <c r="AJ71" s="6"/>
      <c r="AK71" s="6" t="s">
        <v>23</v>
      </c>
      <c r="AL71" s="6"/>
      <c r="AM71" s="6" t="s">
        <v>23</v>
      </c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21"/>
      <c r="BL71" s="7" t="s">
        <v>415</v>
      </c>
      <c r="BM71" s="6" t="s">
        <v>417</v>
      </c>
      <c r="BN71" s="7" t="s">
        <v>418</v>
      </c>
      <c r="BO71" s="6"/>
      <c r="BP71" s="6"/>
      <c r="BQ71" s="6"/>
      <c r="BR71" s="6"/>
      <c r="BS71" s="6" t="s">
        <v>304</v>
      </c>
      <c r="BT71" s="7"/>
      <c r="BU71" s="6"/>
      <c r="BV71" s="6"/>
      <c r="BW71" s="6"/>
      <c r="BX71" s="6" t="s">
        <v>419</v>
      </c>
    </row>
    <row r="72" spans="1:76" x14ac:dyDescent="0.2">
      <c r="A72" s="6"/>
      <c r="B72" s="7" t="s">
        <v>422</v>
      </c>
      <c r="C72" s="7" t="s">
        <v>420</v>
      </c>
      <c r="D72" s="20"/>
      <c r="E72" s="6"/>
      <c r="F72" s="6"/>
      <c r="G72" s="6"/>
      <c r="H72" s="4" t="s">
        <v>23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>
        <v>1</v>
      </c>
      <c r="X72" s="6"/>
      <c r="Y72" s="6"/>
      <c r="Z72" s="6"/>
      <c r="AA72" s="6"/>
      <c r="AB72" s="6"/>
      <c r="AC72" s="6"/>
      <c r="AD72" s="6"/>
      <c r="AE72" s="6"/>
      <c r="AF72" s="6"/>
      <c r="AG72" s="21"/>
      <c r="AH72" s="20"/>
      <c r="AI72" s="6"/>
      <c r="AJ72" s="4" t="s">
        <v>23</v>
      </c>
      <c r="AK72" s="6" t="s">
        <v>23</v>
      </c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/>
      <c r="BC72" s="6"/>
      <c r="BD72" s="6"/>
      <c r="BE72" s="6"/>
      <c r="BF72" s="6"/>
      <c r="BG72" s="6"/>
      <c r="BH72" s="6"/>
      <c r="BI72" s="6"/>
      <c r="BJ72" s="6"/>
      <c r="BK72" s="21"/>
      <c r="BL72" s="7" t="s">
        <v>421</v>
      </c>
      <c r="BM72" s="6" t="s">
        <v>423</v>
      </c>
      <c r="BN72" s="7" t="s">
        <v>424</v>
      </c>
      <c r="BO72" s="6"/>
      <c r="BP72" s="6"/>
      <c r="BQ72" s="6"/>
      <c r="BR72" s="6"/>
      <c r="BS72" s="6"/>
      <c r="BT72" s="7"/>
      <c r="BU72" s="6"/>
      <c r="BV72" s="6"/>
      <c r="BW72" s="6"/>
      <c r="BX72" s="6" t="s">
        <v>425</v>
      </c>
    </row>
    <row r="73" spans="1:76" x14ac:dyDescent="0.2">
      <c r="A73" s="6"/>
      <c r="B73" s="7" t="s">
        <v>428</v>
      </c>
      <c r="C73" s="7" t="s">
        <v>426</v>
      </c>
      <c r="D73" s="20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 t="s">
        <v>23</v>
      </c>
      <c r="X73" s="6"/>
      <c r="Y73" s="6"/>
      <c r="Z73" s="6"/>
      <c r="AA73" s="6"/>
      <c r="AB73" s="6"/>
      <c r="AC73" s="6"/>
      <c r="AD73" s="6"/>
      <c r="AE73" s="6"/>
      <c r="AF73" s="6"/>
      <c r="AG73" s="21"/>
      <c r="AH73" s="20"/>
      <c r="AI73" s="6"/>
      <c r="AJ73" s="6"/>
      <c r="AK73" s="6"/>
      <c r="AL73" s="6" t="s">
        <v>23</v>
      </c>
      <c r="AM73" s="6" t="s">
        <v>23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 t="s">
        <v>23</v>
      </c>
      <c r="BB73" s="6"/>
      <c r="BC73" s="6"/>
      <c r="BD73" s="6"/>
      <c r="BE73" s="6">
        <v>1</v>
      </c>
      <c r="BF73" s="6"/>
      <c r="BG73" s="6"/>
      <c r="BH73" s="6"/>
      <c r="BI73" s="6"/>
      <c r="BJ73" s="6"/>
      <c r="BK73" s="21"/>
      <c r="BL73" s="7" t="s">
        <v>427</v>
      </c>
      <c r="BM73" s="6" t="s">
        <v>429</v>
      </c>
      <c r="BN73" s="7" t="s">
        <v>430</v>
      </c>
      <c r="BO73" s="6"/>
      <c r="BP73" s="6"/>
      <c r="BQ73" s="6"/>
      <c r="BR73" s="6"/>
      <c r="BS73" s="6"/>
      <c r="BT73" s="7"/>
      <c r="BU73" s="6"/>
      <c r="BV73" s="6"/>
      <c r="BW73" s="6"/>
      <c r="BX73" s="6" t="s">
        <v>431</v>
      </c>
    </row>
    <row r="74" spans="1:76" x14ac:dyDescent="0.2">
      <c r="A74" s="6"/>
      <c r="B74" s="7" t="s">
        <v>433</v>
      </c>
      <c r="C74" s="7" t="s">
        <v>432</v>
      </c>
      <c r="D74" s="20"/>
      <c r="E74" s="4" t="s">
        <v>23</v>
      </c>
      <c r="F74" s="6"/>
      <c r="G74" s="6"/>
      <c r="H74" s="4" t="s">
        <v>23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>
        <v>1</v>
      </c>
      <c r="X74" s="6"/>
      <c r="Y74" s="6"/>
      <c r="Z74" s="6"/>
      <c r="AA74" s="6">
        <v>1</v>
      </c>
      <c r="AB74" s="6"/>
      <c r="AC74" s="6"/>
      <c r="AD74" s="6"/>
      <c r="AE74" s="6"/>
      <c r="AF74" s="6"/>
      <c r="AG74" s="21"/>
      <c r="AH74" s="20"/>
      <c r="AI74" s="6">
        <v>1</v>
      </c>
      <c r="AJ74" s="4" t="s">
        <v>23</v>
      </c>
      <c r="AK74" s="4">
        <v>1</v>
      </c>
      <c r="AL74" s="6" t="s">
        <v>23</v>
      </c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>
        <v>2</v>
      </c>
      <c r="BB74" s="6"/>
      <c r="BC74" s="6"/>
      <c r="BD74" s="6"/>
      <c r="BE74" s="6">
        <v>1</v>
      </c>
      <c r="BF74" s="6"/>
      <c r="BG74" s="6"/>
      <c r="BH74" s="6"/>
      <c r="BI74" s="6"/>
      <c r="BJ74" s="6"/>
      <c r="BK74" s="21"/>
      <c r="BL74" s="7" t="s">
        <v>42</v>
      </c>
      <c r="BM74" s="6" t="s">
        <v>434</v>
      </c>
      <c r="BN74" s="7" t="s">
        <v>435</v>
      </c>
      <c r="BO74" s="6"/>
      <c r="BP74" s="6"/>
      <c r="BQ74" s="6"/>
      <c r="BR74" s="6"/>
      <c r="BS74" s="6"/>
      <c r="BT74" s="7"/>
      <c r="BU74" s="6" t="s">
        <v>91</v>
      </c>
      <c r="BV74" s="6" t="s">
        <v>436</v>
      </c>
      <c r="BW74" s="6"/>
      <c r="BX74" s="6" t="s">
        <v>437</v>
      </c>
    </row>
    <row r="75" spans="1:76" x14ac:dyDescent="0.2">
      <c r="A75" s="6"/>
      <c r="B75" s="7" t="s">
        <v>440</v>
      </c>
      <c r="C75" s="7" t="s">
        <v>438</v>
      </c>
      <c r="D75" s="20"/>
      <c r="E75" s="6"/>
      <c r="F75" s="6"/>
      <c r="G75" s="6"/>
      <c r="H75" s="4" t="s">
        <v>23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 t="s">
        <v>23</v>
      </c>
      <c r="AA75" s="6" t="s">
        <v>23</v>
      </c>
      <c r="AB75" s="6"/>
      <c r="AC75" s="6"/>
      <c r="AD75" s="6"/>
      <c r="AE75" s="6"/>
      <c r="AF75" s="6"/>
      <c r="AG75" s="21"/>
      <c r="AH75" s="20"/>
      <c r="AI75" s="6"/>
      <c r="AJ75" s="4" t="s">
        <v>23</v>
      </c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 t="s">
        <v>23</v>
      </c>
      <c r="BE75" s="6"/>
      <c r="BF75" s="6"/>
      <c r="BG75" s="6"/>
      <c r="BH75" s="6"/>
      <c r="BI75" s="6"/>
      <c r="BJ75" s="6"/>
      <c r="BK75" s="21"/>
      <c r="BL75" s="7" t="s">
        <v>439</v>
      </c>
      <c r="BM75" s="6" t="s">
        <v>441</v>
      </c>
      <c r="BN75" s="7" t="s">
        <v>442</v>
      </c>
      <c r="BO75" s="6"/>
      <c r="BP75" s="6"/>
      <c r="BQ75" s="6"/>
      <c r="BR75" s="6"/>
      <c r="BS75" s="6"/>
      <c r="BT75" s="7"/>
      <c r="BU75" s="6"/>
      <c r="BV75" s="6"/>
      <c r="BW75" s="6"/>
      <c r="BX75" s="6" t="s">
        <v>443</v>
      </c>
    </row>
    <row r="76" spans="1:76" x14ac:dyDescent="0.2">
      <c r="A76" s="6"/>
      <c r="B76" s="7" t="s">
        <v>446</v>
      </c>
      <c r="C76" s="7" t="s">
        <v>444</v>
      </c>
      <c r="D76" s="20"/>
      <c r="E76" s="6"/>
      <c r="F76" s="6"/>
      <c r="G76" s="6"/>
      <c r="H76" s="4" t="s">
        <v>23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21"/>
      <c r="AH76" s="20"/>
      <c r="AI76" s="6"/>
      <c r="AJ76" s="4" t="s">
        <v>23</v>
      </c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21"/>
      <c r="BL76" s="7" t="s">
        <v>445</v>
      </c>
      <c r="BM76" s="6" t="s">
        <v>447</v>
      </c>
      <c r="BN76" s="7" t="s">
        <v>448</v>
      </c>
      <c r="BO76" s="6"/>
      <c r="BP76" s="6"/>
      <c r="BQ76" s="6"/>
      <c r="BR76" s="6"/>
      <c r="BS76" s="6"/>
      <c r="BT76" s="7"/>
      <c r="BU76" s="6"/>
      <c r="BV76" s="6"/>
      <c r="BW76" s="6"/>
      <c r="BX76" s="6" t="s">
        <v>449</v>
      </c>
    </row>
    <row r="77" spans="1:76" x14ac:dyDescent="0.2">
      <c r="A77" s="6"/>
      <c r="B77" s="7" t="s">
        <v>451</v>
      </c>
      <c r="C77" s="7" t="s">
        <v>450</v>
      </c>
      <c r="D77" s="20"/>
      <c r="E77" s="6"/>
      <c r="F77" s="6"/>
      <c r="G77" s="6"/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21"/>
      <c r="AH77" s="20"/>
      <c r="AI77" s="6"/>
      <c r="AJ77" s="4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 t="s">
        <v>23</v>
      </c>
      <c r="BB77" s="6"/>
      <c r="BC77" s="6"/>
      <c r="BD77" s="6"/>
      <c r="BE77" s="6"/>
      <c r="BF77" s="6"/>
      <c r="BG77" s="6"/>
      <c r="BH77" s="6"/>
      <c r="BI77" s="6"/>
      <c r="BJ77" s="6"/>
      <c r="BK77" s="21"/>
      <c r="BL77" s="7" t="s">
        <v>42</v>
      </c>
      <c r="BM77" s="6" t="s">
        <v>452</v>
      </c>
      <c r="BN77" s="7" t="s">
        <v>453</v>
      </c>
      <c r="BO77" s="6"/>
      <c r="BP77" s="6"/>
      <c r="BQ77" s="6"/>
      <c r="BR77" s="6"/>
      <c r="BS77" s="6"/>
      <c r="BT77" s="7"/>
      <c r="BU77" s="6" t="s">
        <v>91</v>
      </c>
      <c r="BV77" s="6"/>
      <c r="BW77" s="6"/>
      <c r="BX77" s="6" t="s">
        <v>275</v>
      </c>
    </row>
    <row r="78" spans="1:76" x14ac:dyDescent="0.2">
      <c r="A78" s="6"/>
      <c r="B78" s="7" t="s">
        <v>456</v>
      </c>
      <c r="C78" s="7" t="s">
        <v>454</v>
      </c>
      <c r="D78" s="20"/>
      <c r="E78" s="6"/>
      <c r="F78" s="6"/>
      <c r="G78" s="6"/>
      <c r="H78" s="6">
        <v>1</v>
      </c>
      <c r="I78" s="6"/>
      <c r="J78" s="6"/>
      <c r="K78" s="6"/>
      <c r="L78" s="6"/>
      <c r="M78" s="6"/>
      <c r="N78" s="6"/>
      <c r="O78" s="6"/>
      <c r="P78" s="6"/>
      <c r="Q78" s="6">
        <v>1</v>
      </c>
      <c r="R78" s="6"/>
      <c r="S78" s="6"/>
      <c r="T78" s="6" t="s">
        <v>23</v>
      </c>
      <c r="U78" s="6"/>
      <c r="V78" s="6">
        <v>1</v>
      </c>
      <c r="W78" s="6">
        <v>3</v>
      </c>
      <c r="X78" s="6"/>
      <c r="Y78" s="6"/>
      <c r="Z78" s="6" t="s">
        <v>23</v>
      </c>
      <c r="AA78" s="6">
        <v>1</v>
      </c>
      <c r="AB78" s="6"/>
      <c r="AC78" s="6"/>
      <c r="AD78" s="6"/>
      <c r="AE78" s="6" t="s">
        <v>23</v>
      </c>
      <c r="AF78" s="6"/>
      <c r="AG78" s="21"/>
      <c r="AH78" s="20"/>
      <c r="AI78" s="6"/>
      <c r="AJ78" s="6" t="s">
        <v>23</v>
      </c>
      <c r="AK78" s="6"/>
      <c r="AL78" s="6" t="s">
        <v>23</v>
      </c>
      <c r="AM78" s="6"/>
      <c r="AN78" s="6"/>
      <c r="AO78" s="6"/>
      <c r="AP78" s="6"/>
      <c r="AQ78" s="6"/>
      <c r="AR78" s="6"/>
      <c r="AS78" s="6"/>
      <c r="AT78" s="6"/>
      <c r="AU78" s="6">
        <v>2</v>
      </c>
      <c r="AV78" s="6"/>
      <c r="AW78" s="6"/>
      <c r="AX78" s="6"/>
      <c r="AY78" s="6"/>
      <c r="AZ78" s="6">
        <v>1</v>
      </c>
      <c r="BA78" s="6">
        <v>2</v>
      </c>
      <c r="BB78" s="6"/>
      <c r="BC78" s="6"/>
      <c r="BD78" s="6" t="s">
        <v>23</v>
      </c>
      <c r="BE78" s="6" t="s">
        <v>23</v>
      </c>
      <c r="BF78" s="6"/>
      <c r="BG78" s="6"/>
      <c r="BH78" s="6"/>
      <c r="BI78" s="6"/>
      <c r="BJ78" s="6"/>
      <c r="BK78" s="21"/>
      <c r="BL78" s="7" t="s">
        <v>455</v>
      </c>
      <c r="BM78" s="6" t="s">
        <v>457</v>
      </c>
      <c r="BN78" s="7" t="s">
        <v>458</v>
      </c>
      <c r="BO78" s="6"/>
      <c r="BP78" s="6"/>
      <c r="BQ78" s="6"/>
      <c r="BR78" s="6"/>
      <c r="BS78" s="6"/>
      <c r="BT78" s="7"/>
      <c r="BU78" s="6"/>
      <c r="BV78" s="6"/>
      <c r="BW78" s="6"/>
      <c r="BX78" s="6" t="s">
        <v>459</v>
      </c>
    </row>
    <row r="79" spans="1:76" x14ac:dyDescent="0.2">
      <c r="A79" s="6"/>
      <c r="B79" s="7" t="s">
        <v>462</v>
      </c>
      <c r="C79" s="5" t="s">
        <v>460</v>
      </c>
      <c r="D79" s="20">
        <v>1</v>
      </c>
      <c r="E79" s="6">
        <v>1</v>
      </c>
      <c r="F79" s="6">
        <v>1</v>
      </c>
      <c r="G79" s="6"/>
      <c r="H79" s="4" t="s">
        <v>23</v>
      </c>
      <c r="I79" s="6">
        <v>1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 t="s">
        <v>23</v>
      </c>
      <c r="W79" s="6"/>
      <c r="X79" s="6">
        <v>2</v>
      </c>
      <c r="Y79" s="6">
        <v>2</v>
      </c>
      <c r="Z79" s="6">
        <v>3</v>
      </c>
      <c r="AA79" s="6">
        <v>1</v>
      </c>
      <c r="AB79" s="6">
        <v>2</v>
      </c>
      <c r="AC79" s="6">
        <v>2</v>
      </c>
      <c r="AD79" s="6">
        <v>2</v>
      </c>
      <c r="AE79" s="6">
        <v>2</v>
      </c>
      <c r="AF79" s="6">
        <v>2</v>
      </c>
      <c r="AG79" s="21">
        <v>2</v>
      </c>
      <c r="AH79" s="20" t="s">
        <v>23</v>
      </c>
      <c r="AI79" s="6"/>
      <c r="AJ79" s="4"/>
      <c r="AK79" s="6" t="s">
        <v>23</v>
      </c>
      <c r="AL79" s="6" t="s">
        <v>23</v>
      </c>
      <c r="AM79" s="6" t="s">
        <v>23</v>
      </c>
      <c r="AN79" s="6"/>
      <c r="AO79" s="6"/>
      <c r="AP79" s="6"/>
      <c r="AQ79" s="6"/>
      <c r="AR79" s="6" t="s">
        <v>23</v>
      </c>
      <c r="AS79" s="6"/>
      <c r="AT79" s="6"/>
      <c r="AU79" s="6"/>
      <c r="AV79" s="6"/>
      <c r="AW79" s="6" t="s">
        <v>23</v>
      </c>
      <c r="AX79" s="6"/>
      <c r="AY79" s="6"/>
      <c r="AZ79" s="6"/>
      <c r="BA79" s="6"/>
      <c r="BB79" s="6"/>
      <c r="BC79" s="6" t="s">
        <v>23</v>
      </c>
      <c r="BD79" s="6">
        <v>1</v>
      </c>
      <c r="BE79" s="6"/>
      <c r="BF79" s="6" t="s">
        <v>23</v>
      </c>
      <c r="BG79" s="6">
        <v>1</v>
      </c>
      <c r="BH79" s="6"/>
      <c r="BI79" s="6"/>
      <c r="BJ79" s="6"/>
      <c r="BK79" s="21">
        <v>1</v>
      </c>
      <c r="BL79" s="7" t="s">
        <v>461</v>
      </c>
      <c r="BM79" s="6" t="s">
        <v>463</v>
      </c>
      <c r="BN79" s="7" t="s">
        <v>464</v>
      </c>
      <c r="BO79" s="6"/>
      <c r="BP79" s="6"/>
      <c r="BQ79" s="6"/>
      <c r="BR79" s="6"/>
      <c r="BS79" s="6"/>
      <c r="BT79" s="7"/>
      <c r="BU79" s="6"/>
      <c r="BV79" s="6"/>
      <c r="BW79" s="6"/>
      <c r="BX79" s="6" t="s">
        <v>408</v>
      </c>
    </row>
    <row r="80" spans="1:76" x14ac:dyDescent="0.2">
      <c r="A80" s="6"/>
      <c r="B80" s="7" t="s">
        <v>462</v>
      </c>
      <c r="C80" s="5" t="s">
        <v>465</v>
      </c>
      <c r="D80" s="20"/>
      <c r="E80" s="6"/>
      <c r="F80" s="6"/>
      <c r="G80" s="4" t="s">
        <v>23</v>
      </c>
      <c r="H80" s="6"/>
      <c r="I80" s="6"/>
      <c r="J80" s="6">
        <v>2</v>
      </c>
      <c r="K80" s="6"/>
      <c r="L80" s="6" t="s">
        <v>23</v>
      </c>
      <c r="M80" s="6" t="s">
        <v>23</v>
      </c>
      <c r="N80" s="6"/>
      <c r="O80" s="6"/>
      <c r="P80" s="6"/>
      <c r="Q80" s="6">
        <v>1</v>
      </c>
      <c r="R80" s="6" t="s">
        <v>23</v>
      </c>
      <c r="S80" s="6">
        <v>1</v>
      </c>
      <c r="T80" s="6" t="s">
        <v>23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21"/>
      <c r="AH80" s="20" t="s">
        <v>23</v>
      </c>
      <c r="AI80" s="6" t="s">
        <v>23</v>
      </c>
      <c r="AJ80" s="6" t="s">
        <v>23</v>
      </c>
      <c r="AK80" s="6" t="s">
        <v>23</v>
      </c>
      <c r="AL80" s="4" t="s">
        <v>23</v>
      </c>
      <c r="AM80" s="6" t="s">
        <v>23</v>
      </c>
      <c r="AN80" s="6">
        <v>1</v>
      </c>
      <c r="AO80" s="6"/>
      <c r="AP80" s="6">
        <v>1</v>
      </c>
      <c r="AQ80" s="6"/>
      <c r="AR80" s="6"/>
      <c r="AS80" s="6"/>
      <c r="AT80" s="6" t="s">
        <v>23</v>
      </c>
      <c r="AU80" s="6"/>
      <c r="AV80" s="6" t="s">
        <v>23</v>
      </c>
      <c r="AW80" s="6">
        <v>2</v>
      </c>
      <c r="AX80" s="6" t="s">
        <v>23</v>
      </c>
      <c r="AY80" s="6"/>
      <c r="AZ80" s="6">
        <v>2</v>
      </c>
      <c r="BA80" s="6"/>
      <c r="BB80" s="6" t="s">
        <v>23</v>
      </c>
      <c r="BC80" s="6">
        <v>2</v>
      </c>
      <c r="BD80" s="6">
        <v>2</v>
      </c>
      <c r="BE80" s="6">
        <v>1</v>
      </c>
      <c r="BF80" s="6">
        <v>1</v>
      </c>
      <c r="BG80" s="6">
        <v>2</v>
      </c>
      <c r="BH80" s="6">
        <v>2</v>
      </c>
      <c r="BI80" s="6">
        <v>1</v>
      </c>
      <c r="BJ80" s="6">
        <v>1</v>
      </c>
      <c r="BK80" s="21">
        <v>2</v>
      </c>
      <c r="BL80" s="7" t="s">
        <v>466</v>
      </c>
      <c r="BM80" s="6" t="s">
        <v>467</v>
      </c>
      <c r="BN80" s="7" t="s">
        <v>468</v>
      </c>
      <c r="BO80" s="6"/>
      <c r="BP80" s="6"/>
      <c r="BQ80" s="6"/>
      <c r="BR80" s="6"/>
      <c r="BS80" s="6"/>
      <c r="BT80" s="7"/>
      <c r="BU80" s="6"/>
      <c r="BV80" s="6"/>
      <c r="BW80" s="6"/>
      <c r="BX80" s="6" t="s">
        <v>469</v>
      </c>
    </row>
    <row r="81" spans="1:76" x14ac:dyDescent="0.2">
      <c r="A81" s="6"/>
      <c r="B81" s="7" t="s">
        <v>471</v>
      </c>
      <c r="C81" s="7" t="s">
        <v>470</v>
      </c>
      <c r="D81" s="20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 t="s">
        <v>23</v>
      </c>
      <c r="X81" s="6"/>
      <c r="Y81" s="6"/>
      <c r="Z81" s="6"/>
      <c r="AA81" s="6"/>
      <c r="AB81" s="6"/>
      <c r="AC81" s="6"/>
      <c r="AD81" s="6"/>
      <c r="AE81" s="6"/>
      <c r="AF81" s="6"/>
      <c r="AG81" s="21"/>
      <c r="AH81" s="20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>
        <v>1</v>
      </c>
      <c r="BB81" s="6"/>
      <c r="BC81" s="6"/>
      <c r="BD81" s="6"/>
      <c r="BE81" s="6" t="s">
        <v>23</v>
      </c>
      <c r="BF81" s="6"/>
      <c r="BG81" s="6"/>
      <c r="BH81" s="6"/>
      <c r="BI81" s="6"/>
      <c r="BJ81" s="6"/>
      <c r="BK81" s="21"/>
      <c r="BL81" s="7" t="s">
        <v>42</v>
      </c>
      <c r="BM81" s="6" t="s">
        <v>472</v>
      </c>
      <c r="BN81" s="7" t="s">
        <v>473</v>
      </c>
      <c r="BO81" s="6"/>
      <c r="BP81" s="6"/>
      <c r="BQ81" s="6"/>
      <c r="BR81" s="6"/>
      <c r="BS81" s="6"/>
      <c r="BT81" s="7"/>
      <c r="BU81" s="6"/>
      <c r="BV81" s="6" t="s">
        <v>92</v>
      </c>
      <c r="BW81" s="6"/>
      <c r="BX81" s="6" t="s">
        <v>474</v>
      </c>
    </row>
    <row r="82" spans="1:76" x14ac:dyDescent="0.2">
      <c r="A82" s="6"/>
      <c r="B82" s="7" t="s">
        <v>477</v>
      </c>
      <c r="C82" s="7" t="s">
        <v>475</v>
      </c>
      <c r="D82" s="20"/>
      <c r="E82" s="6">
        <v>2</v>
      </c>
      <c r="F82" s="6">
        <v>3</v>
      </c>
      <c r="G82" s="6">
        <v>2</v>
      </c>
      <c r="H82" s="6">
        <v>2</v>
      </c>
      <c r="I82" s="6">
        <v>1</v>
      </c>
      <c r="J82" s="6">
        <v>1</v>
      </c>
      <c r="K82" s="6">
        <v>4</v>
      </c>
      <c r="L82" s="6">
        <v>3</v>
      </c>
      <c r="M82" s="6">
        <v>3</v>
      </c>
      <c r="N82" s="6">
        <v>4</v>
      </c>
      <c r="O82" s="6">
        <v>4</v>
      </c>
      <c r="P82" s="6">
        <v>4</v>
      </c>
      <c r="Q82" s="6">
        <v>4</v>
      </c>
      <c r="R82" s="6">
        <v>2</v>
      </c>
      <c r="S82" s="6">
        <v>3</v>
      </c>
      <c r="T82" s="6">
        <v>4</v>
      </c>
      <c r="U82" s="6">
        <v>4</v>
      </c>
      <c r="V82" s="6">
        <v>1</v>
      </c>
      <c r="W82" s="6" t="s">
        <v>23</v>
      </c>
      <c r="X82" s="6">
        <v>2</v>
      </c>
      <c r="Y82" s="6">
        <v>2</v>
      </c>
      <c r="Z82" s="6"/>
      <c r="AA82" s="6">
        <v>2</v>
      </c>
      <c r="AB82" s="6">
        <v>2</v>
      </c>
      <c r="AC82" s="6">
        <v>1</v>
      </c>
      <c r="AD82" s="6"/>
      <c r="AE82" s="6"/>
      <c r="AF82" s="6"/>
      <c r="AG82" s="21"/>
      <c r="AH82" s="20">
        <v>2</v>
      </c>
      <c r="AI82" s="6">
        <v>4</v>
      </c>
      <c r="AJ82" s="6">
        <v>2</v>
      </c>
      <c r="AK82" s="6">
        <v>2</v>
      </c>
      <c r="AL82" s="6">
        <v>3</v>
      </c>
      <c r="AM82" s="6">
        <v>1</v>
      </c>
      <c r="AN82" s="6">
        <v>3</v>
      </c>
      <c r="AO82" s="6">
        <v>5</v>
      </c>
      <c r="AP82" s="6">
        <v>3</v>
      </c>
      <c r="AQ82" s="6">
        <v>5</v>
      </c>
      <c r="AR82" s="6">
        <v>4</v>
      </c>
      <c r="AS82" s="6">
        <v>5</v>
      </c>
      <c r="AT82" s="6">
        <v>4</v>
      </c>
      <c r="AU82" s="6">
        <v>4</v>
      </c>
      <c r="AV82" s="6">
        <v>3</v>
      </c>
      <c r="AW82" s="6">
        <v>3</v>
      </c>
      <c r="AX82" s="6">
        <v>4</v>
      </c>
      <c r="AY82" s="6">
        <v>5</v>
      </c>
      <c r="AZ82" s="6">
        <v>2</v>
      </c>
      <c r="BA82" s="6">
        <v>1</v>
      </c>
      <c r="BB82" s="6">
        <v>4</v>
      </c>
      <c r="BC82" s="6">
        <v>3</v>
      </c>
      <c r="BD82" s="6">
        <v>3</v>
      </c>
      <c r="BE82" s="6">
        <v>3</v>
      </c>
      <c r="BF82" s="6">
        <v>2</v>
      </c>
      <c r="BG82" s="6">
        <v>3</v>
      </c>
      <c r="BH82" s="6">
        <v>3</v>
      </c>
      <c r="BI82" s="6">
        <v>2</v>
      </c>
      <c r="BJ82" s="6" t="s">
        <v>23</v>
      </c>
      <c r="BK82" s="21">
        <v>3</v>
      </c>
      <c r="BL82" s="7" t="s">
        <v>476</v>
      </c>
      <c r="BM82" s="6" t="s">
        <v>478</v>
      </c>
      <c r="BN82" s="7" t="s">
        <v>479</v>
      </c>
      <c r="BO82" s="6"/>
      <c r="BP82" s="6"/>
      <c r="BQ82" s="6"/>
      <c r="BR82" s="6"/>
      <c r="BS82" s="6" t="s">
        <v>480</v>
      </c>
      <c r="BT82" s="7" t="s">
        <v>481</v>
      </c>
      <c r="BU82" s="6" t="s">
        <v>91</v>
      </c>
      <c r="BV82" s="6"/>
      <c r="BW82" s="6"/>
      <c r="BX82" s="6" t="s">
        <v>482</v>
      </c>
    </row>
    <row r="83" spans="1:76" x14ac:dyDescent="0.2">
      <c r="A83" s="6"/>
      <c r="B83" s="7" t="s">
        <v>485</v>
      </c>
      <c r="C83" s="7" t="s">
        <v>483</v>
      </c>
      <c r="D83" s="2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21"/>
      <c r="AH83" s="20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 t="s">
        <v>23</v>
      </c>
      <c r="BA83" s="6"/>
      <c r="BB83" s="6"/>
      <c r="BC83" s="6"/>
      <c r="BD83" s="6"/>
      <c r="BE83" s="6"/>
      <c r="BF83" s="6"/>
      <c r="BG83" s="6"/>
      <c r="BH83" s="6"/>
      <c r="BI83" s="6"/>
      <c r="BJ83" s="6" t="s">
        <v>23</v>
      </c>
      <c r="BK83" s="21" t="s">
        <v>23</v>
      </c>
      <c r="BL83" s="7" t="s">
        <v>484</v>
      </c>
      <c r="BM83" s="6" t="s">
        <v>486</v>
      </c>
      <c r="BN83" s="7" t="s">
        <v>487</v>
      </c>
      <c r="BO83" s="6"/>
      <c r="BP83" s="6"/>
      <c r="BQ83" s="6"/>
      <c r="BR83" s="6"/>
      <c r="BS83" s="6"/>
      <c r="BT83" s="7"/>
      <c r="BU83" s="6"/>
      <c r="BV83" s="6"/>
      <c r="BW83" s="6"/>
      <c r="BX83" s="6" t="s">
        <v>182</v>
      </c>
    </row>
    <row r="84" spans="1:76" x14ac:dyDescent="0.2">
      <c r="A84" s="6"/>
      <c r="B84" s="7" t="s">
        <v>490</v>
      </c>
      <c r="C84" s="7" t="s">
        <v>488</v>
      </c>
      <c r="D84" s="20"/>
      <c r="E84" s="6"/>
      <c r="F84" s="6"/>
      <c r="G84" s="6"/>
      <c r="H84" s="6"/>
      <c r="I84" s="6"/>
      <c r="J84" s="6"/>
      <c r="K84" s="6"/>
      <c r="L84" s="6"/>
      <c r="M84" s="6"/>
      <c r="N84" s="6"/>
      <c r="O84" s="6" t="s">
        <v>23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v>1</v>
      </c>
      <c r="AA84" s="6"/>
      <c r="AB84" s="6" t="s">
        <v>23</v>
      </c>
      <c r="AC84" s="6"/>
      <c r="AD84" s="6"/>
      <c r="AE84" s="6" t="s">
        <v>23</v>
      </c>
      <c r="AF84" s="6" t="s">
        <v>23</v>
      </c>
      <c r="AG84" s="21">
        <v>1</v>
      </c>
      <c r="AH84" s="20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21"/>
      <c r="BL84" s="7" t="s">
        <v>489</v>
      </c>
      <c r="BM84" s="6" t="s">
        <v>491</v>
      </c>
      <c r="BN84" s="7" t="s">
        <v>492</v>
      </c>
      <c r="BO84" s="6"/>
      <c r="BP84" s="6"/>
      <c r="BQ84" s="6"/>
      <c r="BR84" s="6"/>
      <c r="BS84" s="6"/>
      <c r="BT84" s="7"/>
      <c r="BU84" s="6"/>
      <c r="BV84" s="6"/>
      <c r="BW84" s="6"/>
      <c r="BX84" s="6" t="s">
        <v>305</v>
      </c>
    </row>
    <row r="85" spans="1:76" x14ac:dyDescent="0.2">
      <c r="A85" s="6"/>
      <c r="B85" s="7" t="s">
        <v>494</v>
      </c>
      <c r="C85" s="7" t="s">
        <v>493</v>
      </c>
      <c r="D85" s="20"/>
      <c r="E85" s="6"/>
      <c r="F85" s="6"/>
      <c r="G85" s="4" t="s">
        <v>23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21"/>
      <c r="AH85" s="20"/>
      <c r="AI85" s="6"/>
      <c r="AJ85" s="6" t="s">
        <v>23</v>
      </c>
      <c r="AK85" s="6" t="s">
        <v>23</v>
      </c>
      <c r="AL85" s="4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21"/>
      <c r="BL85" s="7" t="s">
        <v>42</v>
      </c>
      <c r="BM85" s="6" t="s">
        <v>495</v>
      </c>
      <c r="BN85" s="7" t="s">
        <v>496</v>
      </c>
      <c r="BO85" s="6"/>
      <c r="BP85" s="6"/>
      <c r="BQ85" s="6"/>
      <c r="BR85" s="6"/>
      <c r="BS85" s="6"/>
      <c r="BT85" s="7"/>
      <c r="BU85" s="6"/>
      <c r="BV85" s="6"/>
      <c r="BW85" s="6"/>
      <c r="BX85" s="6" t="s">
        <v>497</v>
      </c>
    </row>
    <row r="86" spans="1:76" x14ac:dyDescent="0.2">
      <c r="A86" s="6"/>
      <c r="B86" s="7" t="s">
        <v>499</v>
      </c>
      <c r="C86" s="7" t="s">
        <v>498</v>
      </c>
      <c r="D86" s="20"/>
      <c r="E86" s="6"/>
      <c r="F86" s="6">
        <v>1</v>
      </c>
      <c r="G86" s="6"/>
      <c r="H86" s="4" t="s">
        <v>23</v>
      </c>
      <c r="I86" s="6"/>
      <c r="J86" s="6"/>
      <c r="K86" s="6"/>
      <c r="L86" s="6"/>
      <c r="M86" s="6"/>
      <c r="N86" s="6"/>
      <c r="O86" s="6" t="s">
        <v>23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 t="s">
        <v>23</v>
      </c>
      <c r="AA86" s="6" t="s">
        <v>23</v>
      </c>
      <c r="AB86" s="6"/>
      <c r="AC86" s="6">
        <v>1</v>
      </c>
      <c r="AD86" s="6"/>
      <c r="AE86" s="6"/>
      <c r="AF86" s="6"/>
      <c r="AG86" s="21"/>
      <c r="AH86" s="20"/>
      <c r="AI86" s="6"/>
      <c r="AJ86" s="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21"/>
      <c r="BL86" s="7" t="s">
        <v>42</v>
      </c>
      <c r="BM86" s="6" t="s">
        <v>500</v>
      </c>
      <c r="BN86" s="7" t="s">
        <v>501</v>
      </c>
      <c r="BO86" s="6"/>
      <c r="BP86" s="6"/>
      <c r="BQ86" s="6"/>
      <c r="BR86" s="6"/>
      <c r="BS86" s="6"/>
      <c r="BT86" s="7"/>
      <c r="BU86" s="6"/>
      <c r="BV86" s="6"/>
      <c r="BW86" s="6"/>
      <c r="BX86" s="6" t="s">
        <v>502</v>
      </c>
    </row>
    <row r="87" spans="1:76" x14ac:dyDescent="0.2">
      <c r="A87" s="6"/>
      <c r="B87" s="7" t="s">
        <v>505</v>
      </c>
      <c r="C87" s="7" t="s">
        <v>503</v>
      </c>
      <c r="D87" s="22" t="s">
        <v>23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21"/>
      <c r="AH87" s="22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21"/>
      <c r="BL87" s="7" t="s">
        <v>504</v>
      </c>
      <c r="BM87" s="6" t="s">
        <v>506</v>
      </c>
      <c r="BN87" s="7" t="s">
        <v>507</v>
      </c>
      <c r="BO87" s="6"/>
      <c r="BP87" s="6"/>
      <c r="BQ87" s="6"/>
      <c r="BR87" s="6"/>
      <c r="BS87" s="6" t="s">
        <v>480</v>
      </c>
      <c r="BT87" s="7" t="s">
        <v>508</v>
      </c>
      <c r="BU87" s="6"/>
      <c r="BV87" s="6"/>
      <c r="BW87" s="6"/>
      <c r="BX87" s="6" t="s">
        <v>509</v>
      </c>
    </row>
    <row r="88" spans="1:76" x14ac:dyDescent="0.2">
      <c r="A88" s="6"/>
      <c r="B88" s="7" t="s">
        <v>512</v>
      </c>
      <c r="C88" s="7" t="s">
        <v>510</v>
      </c>
      <c r="D88" s="20"/>
      <c r="E88" s="6"/>
      <c r="F88" s="6"/>
      <c r="G88" s="6"/>
      <c r="H88" s="4" t="s">
        <v>23</v>
      </c>
      <c r="I88" s="6"/>
      <c r="J88" s="6"/>
      <c r="K88" s="6" t="s">
        <v>23</v>
      </c>
      <c r="L88" s="6"/>
      <c r="M88" s="6"/>
      <c r="N88" s="6">
        <v>1</v>
      </c>
      <c r="O88" s="6">
        <v>1</v>
      </c>
      <c r="P88" s="6">
        <v>1</v>
      </c>
      <c r="Q88" s="6"/>
      <c r="R88" s="6"/>
      <c r="S88" s="6" t="s">
        <v>23</v>
      </c>
      <c r="T88" s="6"/>
      <c r="U88" s="6">
        <v>1</v>
      </c>
      <c r="V88" s="6" t="s">
        <v>23</v>
      </c>
      <c r="W88" s="6"/>
      <c r="X88" s="6"/>
      <c r="Y88" s="6"/>
      <c r="Z88" s="6"/>
      <c r="AA88" s="6"/>
      <c r="AB88" s="6"/>
      <c r="AC88" s="6" t="s">
        <v>23</v>
      </c>
      <c r="AD88" s="6"/>
      <c r="AE88" s="6"/>
      <c r="AF88" s="6"/>
      <c r="AG88" s="21"/>
      <c r="AH88" s="20" t="s">
        <v>23</v>
      </c>
      <c r="AI88" s="6"/>
      <c r="AJ88" s="4"/>
      <c r="AK88" s="6"/>
      <c r="AL88" s="6" t="s">
        <v>23</v>
      </c>
      <c r="AM88" s="6"/>
      <c r="AN88" s="6"/>
      <c r="AO88" s="6" t="s">
        <v>23</v>
      </c>
      <c r="AP88" s="6"/>
      <c r="AQ88" s="6"/>
      <c r="AR88" s="6" t="s">
        <v>23</v>
      </c>
      <c r="AS88" s="6" t="s">
        <v>23</v>
      </c>
      <c r="AT88" s="6" t="s">
        <v>23</v>
      </c>
      <c r="AU88" s="6"/>
      <c r="AV88" s="6"/>
      <c r="AW88" s="6" t="s">
        <v>23</v>
      </c>
      <c r="AX88" s="6"/>
      <c r="AY88" s="6" t="s">
        <v>23</v>
      </c>
      <c r="AZ88" s="6" t="s">
        <v>23</v>
      </c>
      <c r="BA88" s="6" t="s">
        <v>23</v>
      </c>
      <c r="BB88" s="6"/>
      <c r="BC88" s="6"/>
      <c r="BD88" s="6"/>
      <c r="BE88" s="6"/>
      <c r="BF88" s="6"/>
      <c r="BG88" s="6"/>
      <c r="BH88" s="6"/>
      <c r="BI88" s="6"/>
      <c r="BJ88" s="6"/>
      <c r="BK88" s="21" t="s">
        <v>23</v>
      </c>
      <c r="BL88" s="7" t="s">
        <v>511</v>
      </c>
      <c r="BM88" s="6" t="s">
        <v>513</v>
      </c>
      <c r="BN88" s="7" t="s">
        <v>514</v>
      </c>
      <c r="BO88" s="6"/>
      <c r="BP88" s="6"/>
      <c r="BQ88" s="6"/>
      <c r="BR88" s="6"/>
      <c r="BS88" s="6" t="s">
        <v>304</v>
      </c>
      <c r="BT88" s="7"/>
      <c r="BU88" s="6"/>
      <c r="BV88" s="6"/>
      <c r="BW88" s="6"/>
      <c r="BX88" s="6" t="s">
        <v>515</v>
      </c>
    </row>
    <row r="89" spans="1:76" x14ac:dyDescent="0.2">
      <c r="A89" s="6"/>
      <c r="B89" s="7" t="s">
        <v>518</v>
      </c>
      <c r="C89" s="7" t="s">
        <v>516</v>
      </c>
      <c r="D89" s="20"/>
      <c r="E89" s="6">
        <v>1</v>
      </c>
      <c r="F89" s="6"/>
      <c r="G89" s="6"/>
      <c r="H89" s="6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21"/>
      <c r="AH89" s="20"/>
      <c r="AI89" s="6"/>
      <c r="AJ89" s="6" t="s">
        <v>23</v>
      </c>
      <c r="AK89" s="6"/>
      <c r="AL89" s="6" t="s">
        <v>23</v>
      </c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21"/>
      <c r="BL89" s="7" t="s">
        <v>517</v>
      </c>
      <c r="BM89" s="6" t="s">
        <v>519</v>
      </c>
      <c r="BN89" s="7" t="s">
        <v>520</v>
      </c>
      <c r="BO89" s="6"/>
      <c r="BP89" s="6"/>
      <c r="BQ89" s="6"/>
      <c r="BR89" s="6"/>
      <c r="BS89" s="6" t="s">
        <v>480</v>
      </c>
      <c r="BT89" s="7" t="s">
        <v>481</v>
      </c>
      <c r="BU89" s="6"/>
      <c r="BV89" s="6"/>
      <c r="BW89" s="6"/>
      <c r="BX89" s="6" t="s">
        <v>521</v>
      </c>
    </row>
    <row r="90" spans="1:76" x14ac:dyDescent="0.2">
      <c r="A90" s="6"/>
      <c r="B90" s="7" t="s">
        <v>524</v>
      </c>
      <c r="C90" s="7" t="s">
        <v>522</v>
      </c>
      <c r="D90" s="20"/>
      <c r="E90" s="6"/>
      <c r="F90" s="6"/>
      <c r="G90" s="6"/>
      <c r="H90" s="6"/>
      <c r="I90" s="6"/>
      <c r="J90" s="6"/>
      <c r="K90" s="6"/>
      <c r="L90" s="6" t="s">
        <v>23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21"/>
      <c r="AH90" s="20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21"/>
      <c r="BL90" s="7" t="s">
        <v>523</v>
      </c>
      <c r="BM90" s="6" t="s">
        <v>525</v>
      </c>
      <c r="BN90" s="7" t="s">
        <v>526</v>
      </c>
      <c r="BO90" s="6"/>
      <c r="BP90" s="6"/>
      <c r="BQ90" s="6"/>
      <c r="BR90" s="6"/>
      <c r="BS90" s="6" t="s">
        <v>304</v>
      </c>
      <c r="BT90" s="7"/>
      <c r="BU90" s="6"/>
      <c r="BV90" s="6"/>
      <c r="BW90" s="6"/>
      <c r="BX90" s="6" t="s">
        <v>527</v>
      </c>
    </row>
    <row r="91" spans="1:76" x14ac:dyDescent="0.2">
      <c r="A91" s="6"/>
      <c r="B91" s="7" t="s">
        <v>530</v>
      </c>
      <c r="C91" s="7" t="s">
        <v>528</v>
      </c>
      <c r="D91" s="20"/>
      <c r="E91" s="6"/>
      <c r="F91" s="6"/>
      <c r="G91" s="6"/>
      <c r="H91" s="6"/>
      <c r="I91" s="6"/>
      <c r="J91" s="6"/>
      <c r="K91" s="6"/>
      <c r="L91" s="6" t="s">
        <v>23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21"/>
      <c r="AH91" s="20"/>
      <c r="AI91" s="6"/>
      <c r="AJ91" s="6"/>
      <c r="AK91" s="6"/>
      <c r="AL91" s="6"/>
      <c r="AM91" s="6" t="s">
        <v>23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21"/>
      <c r="BL91" s="7" t="s">
        <v>529</v>
      </c>
      <c r="BM91" s="6" t="s">
        <v>531</v>
      </c>
      <c r="BN91" s="7" t="s">
        <v>532</v>
      </c>
      <c r="BO91" s="6"/>
      <c r="BP91" s="6"/>
      <c r="BQ91" s="6"/>
      <c r="BR91" s="6"/>
      <c r="BS91" s="6" t="s">
        <v>480</v>
      </c>
      <c r="BT91" s="7" t="s">
        <v>481</v>
      </c>
      <c r="BU91" s="6"/>
      <c r="BV91" s="6"/>
      <c r="BW91" s="6"/>
      <c r="BX91" s="6" t="s">
        <v>533</v>
      </c>
    </row>
    <row r="92" spans="1:76" x14ac:dyDescent="0.2">
      <c r="A92" s="6"/>
      <c r="B92" s="7" t="s">
        <v>536</v>
      </c>
      <c r="C92" s="7" t="s">
        <v>534</v>
      </c>
      <c r="D92" s="20"/>
      <c r="E92" s="4" t="s">
        <v>23</v>
      </c>
      <c r="F92" s="6"/>
      <c r="G92" s="6"/>
      <c r="H92" s="6"/>
      <c r="I92" s="6"/>
      <c r="J92" s="6" t="s">
        <v>23</v>
      </c>
      <c r="K92" s="6">
        <v>1</v>
      </c>
      <c r="L92" s="6"/>
      <c r="M92" s="6"/>
      <c r="N92" s="6"/>
      <c r="O92" s="6"/>
      <c r="P92" s="6"/>
      <c r="Q92" s="6"/>
      <c r="R92" s="6"/>
      <c r="S92" s="6" t="s">
        <v>23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21"/>
      <c r="AH92" s="20"/>
      <c r="AI92" s="6"/>
      <c r="AJ92" s="6"/>
      <c r="AK92" s="4"/>
      <c r="AL92" s="6"/>
      <c r="AM92" s="6"/>
      <c r="AN92" s="6" t="s">
        <v>23</v>
      </c>
      <c r="AO92" s="6">
        <v>1</v>
      </c>
      <c r="AP92" s="6"/>
      <c r="AQ92" s="6"/>
      <c r="AR92" s="6"/>
      <c r="AS92" s="6"/>
      <c r="AT92" s="6"/>
      <c r="AU92" s="6"/>
      <c r="AV92" s="6" t="s">
        <v>23</v>
      </c>
      <c r="AW92" s="6" t="s">
        <v>23</v>
      </c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 t="s">
        <v>23</v>
      </c>
      <c r="BI92" s="6"/>
      <c r="BJ92" s="6"/>
      <c r="BK92" s="21"/>
      <c r="BL92" s="7" t="s">
        <v>535</v>
      </c>
      <c r="BM92" s="6" t="s">
        <v>537</v>
      </c>
      <c r="BN92" s="7" t="s">
        <v>538</v>
      </c>
      <c r="BO92" s="6"/>
      <c r="BP92" s="6"/>
      <c r="BQ92" s="6"/>
      <c r="BR92" s="6"/>
      <c r="BS92" s="6" t="s">
        <v>480</v>
      </c>
      <c r="BT92" s="7" t="s">
        <v>481</v>
      </c>
      <c r="BU92" s="6"/>
      <c r="BV92" s="6"/>
      <c r="BW92" s="6"/>
      <c r="BX92" s="6" t="s">
        <v>539</v>
      </c>
    </row>
    <row r="93" spans="1:76" x14ac:dyDescent="0.2">
      <c r="A93" s="6"/>
      <c r="B93" s="7" t="s">
        <v>542</v>
      </c>
      <c r="C93" s="7" t="s">
        <v>540</v>
      </c>
      <c r="D93" s="20">
        <v>2</v>
      </c>
      <c r="E93" s="6">
        <v>2</v>
      </c>
      <c r="F93" s="6">
        <v>2</v>
      </c>
      <c r="G93" s="6">
        <v>1</v>
      </c>
      <c r="H93" s="6">
        <v>2</v>
      </c>
      <c r="I93" s="6">
        <v>2</v>
      </c>
      <c r="J93" s="6">
        <v>2</v>
      </c>
      <c r="K93" s="6">
        <v>3</v>
      </c>
      <c r="L93" s="6">
        <v>3</v>
      </c>
      <c r="M93" s="6"/>
      <c r="N93" s="6"/>
      <c r="O93" s="6"/>
      <c r="P93" s="6"/>
      <c r="Q93" s="6"/>
      <c r="R93" s="6">
        <v>3</v>
      </c>
      <c r="S93" s="6">
        <v>3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21"/>
      <c r="AH93" s="20">
        <v>1</v>
      </c>
      <c r="AI93" s="6">
        <v>1</v>
      </c>
      <c r="AJ93" s="6">
        <v>2</v>
      </c>
      <c r="AK93" s="6">
        <v>1</v>
      </c>
      <c r="AL93" s="6">
        <v>1</v>
      </c>
      <c r="AM93" s="6">
        <v>2</v>
      </c>
      <c r="AN93" s="6">
        <v>1</v>
      </c>
      <c r="AO93" s="6">
        <v>2</v>
      </c>
      <c r="AP93" s="6">
        <v>2</v>
      </c>
      <c r="AQ93" s="6" t="s">
        <v>23</v>
      </c>
      <c r="AR93" s="6" t="s">
        <v>23</v>
      </c>
      <c r="AS93" s="6"/>
      <c r="AT93" s="6"/>
      <c r="AU93" s="6"/>
      <c r="AV93" s="6">
        <v>2</v>
      </c>
      <c r="AW93" s="6">
        <v>3</v>
      </c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21"/>
      <c r="BL93" s="7" t="s">
        <v>541</v>
      </c>
      <c r="BM93" s="6" t="s">
        <v>543</v>
      </c>
      <c r="BN93" s="7" t="s">
        <v>544</v>
      </c>
      <c r="BO93" s="6"/>
      <c r="BP93" s="6"/>
      <c r="BQ93" s="6"/>
      <c r="BR93" s="6"/>
      <c r="BS93" s="6" t="s">
        <v>480</v>
      </c>
      <c r="BT93" s="7" t="s">
        <v>545</v>
      </c>
      <c r="BU93" s="6"/>
      <c r="BV93" s="6"/>
      <c r="BW93" s="6"/>
      <c r="BX93" s="6" t="s">
        <v>546</v>
      </c>
    </row>
    <row r="94" spans="1:76" x14ac:dyDescent="0.2">
      <c r="A94" s="6"/>
      <c r="B94" s="7" t="s">
        <v>548</v>
      </c>
      <c r="C94" s="7" t="s">
        <v>547</v>
      </c>
      <c r="D94" s="20">
        <v>1</v>
      </c>
      <c r="E94" s="6"/>
      <c r="F94" s="6">
        <v>1</v>
      </c>
      <c r="G94" s="6">
        <v>1</v>
      </c>
      <c r="H94" s="6">
        <v>2</v>
      </c>
      <c r="I94" s="6">
        <v>1</v>
      </c>
      <c r="J94" s="6">
        <v>4</v>
      </c>
      <c r="K94" s="6">
        <v>1</v>
      </c>
      <c r="L94" s="6">
        <v>1</v>
      </c>
      <c r="M94" s="6">
        <v>1</v>
      </c>
      <c r="N94" s="6">
        <v>2</v>
      </c>
      <c r="O94" s="6">
        <v>1</v>
      </c>
      <c r="P94" s="6"/>
      <c r="Q94" s="6"/>
      <c r="R94" s="6">
        <v>1</v>
      </c>
      <c r="S94" s="6">
        <v>2</v>
      </c>
      <c r="T94" s="6">
        <v>1</v>
      </c>
      <c r="U94" s="6"/>
      <c r="V94" s="6">
        <v>1</v>
      </c>
      <c r="W94" s="6" t="s">
        <v>23</v>
      </c>
      <c r="X94" s="6">
        <v>2</v>
      </c>
      <c r="Y94" s="6">
        <v>3</v>
      </c>
      <c r="Z94" s="6">
        <v>2</v>
      </c>
      <c r="AA94" s="6">
        <v>1</v>
      </c>
      <c r="AB94" s="6">
        <v>3</v>
      </c>
      <c r="AC94" s="6">
        <v>2</v>
      </c>
      <c r="AD94" s="6">
        <v>2</v>
      </c>
      <c r="AE94" s="6">
        <v>1</v>
      </c>
      <c r="AF94" s="6">
        <v>1</v>
      </c>
      <c r="AG94" s="21">
        <v>1</v>
      </c>
      <c r="AH94" s="20"/>
      <c r="AI94" s="6">
        <v>1</v>
      </c>
      <c r="AJ94" s="6">
        <v>1</v>
      </c>
      <c r="AK94" s="6"/>
      <c r="AL94" s="6" t="s">
        <v>23</v>
      </c>
      <c r="AM94" s="6"/>
      <c r="AN94" s="6">
        <v>3</v>
      </c>
      <c r="AO94" s="6">
        <v>1</v>
      </c>
      <c r="AP94" s="6"/>
      <c r="AQ94" s="6"/>
      <c r="AR94" s="6" t="s">
        <v>23</v>
      </c>
      <c r="AS94" s="6"/>
      <c r="AT94" s="6"/>
      <c r="AU94" s="6"/>
      <c r="AV94" s="6" t="s">
        <v>23</v>
      </c>
      <c r="AW94" s="6" t="s">
        <v>23</v>
      </c>
      <c r="AX94" s="6"/>
      <c r="AY94" s="6"/>
      <c r="AZ94" s="6">
        <v>1</v>
      </c>
      <c r="BA94" s="6"/>
      <c r="BB94" s="6">
        <v>1</v>
      </c>
      <c r="BC94" s="6">
        <v>1</v>
      </c>
      <c r="BD94" s="6">
        <v>2</v>
      </c>
      <c r="BE94" s="6">
        <v>1</v>
      </c>
      <c r="BF94" s="6">
        <v>2</v>
      </c>
      <c r="BG94" s="6">
        <v>1</v>
      </c>
      <c r="BH94" s="6">
        <v>2</v>
      </c>
      <c r="BI94" s="6">
        <v>1</v>
      </c>
      <c r="BJ94" s="6" t="s">
        <v>23</v>
      </c>
      <c r="BK94" s="21">
        <v>1</v>
      </c>
      <c r="BL94" s="7" t="s">
        <v>541</v>
      </c>
      <c r="BM94" s="6" t="s">
        <v>549</v>
      </c>
      <c r="BN94" s="7" t="s">
        <v>550</v>
      </c>
      <c r="BO94" s="6"/>
      <c r="BP94" s="6"/>
      <c r="BQ94" s="6"/>
      <c r="BR94" s="6"/>
      <c r="BS94" s="6" t="s">
        <v>304</v>
      </c>
      <c r="BT94" s="7"/>
      <c r="BU94" s="6" t="s">
        <v>91</v>
      </c>
      <c r="BV94" s="6"/>
      <c r="BW94" s="6"/>
      <c r="BX94" s="6" t="s">
        <v>551</v>
      </c>
    </row>
    <row r="95" spans="1:76" x14ac:dyDescent="0.2">
      <c r="A95" s="6"/>
      <c r="B95" s="7" t="s">
        <v>553</v>
      </c>
      <c r="C95" s="7" t="s">
        <v>552</v>
      </c>
      <c r="D95" s="20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21"/>
      <c r="AH95" s="20"/>
      <c r="AI95" s="6"/>
      <c r="AJ95" s="6"/>
      <c r="AK95" s="6">
        <v>1</v>
      </c>
      <c r="AL95" s="6"/>
      <c r="AM95" s="6">
        <v>1</v>
      </c>
      <c r="AN95" s="6"/>
      <c r="AO95" s="6"/>
      <c r="AP95" s="6"/>
      <c r="AQ95" s="6"/>
      <c r="AR95" s="6"/>
      <c r="AS95" s="6"/>
      <c r="AT95" s="6"/>
      <c r="AU95" s="6"/>
      <c r="AV95" s="6"/>
      <c r="AW95" s="6" t="s">
        <v>23</v>
      </c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21"/>
      <c r="BL95" s="7" t="s">
        <v>541</v>
      </c>
      <c r="BM95" s="6" t="s">
        <v>554</v>
      </c>
      <c r="BN95" s="7" t="s">
        <v>555</v>
      </c>
      <c r="BO95" s="6"/>
      <c r="BP95" s="6"/>
      <c r="BQ95" s="6"/>
      <c r="BR95" s="6"/>
      <c r="BS95" s="6" t="s">
        <v>304</v>
      </c>
      <c r="BT95" s="7"/>
      <c r="BU95" s="6"/>
      <c r="BV95" s="6"/>
      <c r="BW95" s="6"/>
      <c r="BX95" s="6" t="s">
        <v>556</v>
      </c>
    </row>
    <row r="96" spans="1:76" x14ac:dyDescent="0.2">
      <c r="A96" s="6"/>
      <c r="B96" s="7" t="s">
        <v>559</v>
      </c>
      <c r="C96" s="7" t="s">
        <v>557</v>
      </c>
      <c r="D96" s="20"/>
      <c r="E96" s="6">
        <v>1</v>
      </c>
      <c r="F96" s="6"/>
      <c r="G96" s="6"/>
      <c r="H96" s="6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21"/>
      <c r="AH96" s="20"/>
      <c r="AI96" s="6"/>
      <c r="AJ96" s="6" t="s">
        <v>23</v>
      </c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 t="s">
        <v>23</v>
      </c>
      <c r="BB96" s="6"/>
      <c r="BC96" s="6"/>
      <c r="BD96" s="6"/>
      <c r="BE96" s="6"/>
      <c r="BF96" s="6"/>
      <c r="BG96" s="6"/>
      <c r="BH96" s="6"/>
      <c r="BI96" s="6"/>
      <c r="BJ96" s="6"/>
      <c r="BK96" s="21"/>
      <c r="BL96" s="7" t="s">
        <v>558</v>
      </c>
      <c r="BM96" s="6" t="s">
        <v>560</v>
      </c>
      <c r="BN96" s="7" t="s">
        <v>561</v>
      </c>
      <c r="BO96" s="6"/>
      <c r="BP96" s="6"/>
      <c r="BQ96" s="6"/>
      <c r="BR96" s="6"/>
      <c r="BS96" s="6"/>
      <c r="BT96" s="7"/>
      <c r="BU96" s="6"/>
      <c r="BV96" s="6"/>
      <c r="BW96" s="6"/>
      <c r="BX96" s="6" t="s">
        <v>562</v>
      </c>
    </row>
    <row r="97" spans="1:76" x14ac:dyDescent="0.2">
      <c r="A97" s="6"/>
      <c r="B97" s="7" t="s">
        <v>565</v>
      </c>
      <c r="C97" s="7" t="s">
        <v>563</v>
      </c>
      <c r="D97" s="20">
        <v>5</v>
      </c>
      <c r="E97" s="6">
        <v>4</v>
      </c>
      <c r="F97" s="6">
        <v>3</v>
      </c>
      <c r="G97" s="6">
        <v>4</v>
      </c>
      <c r="H97" s="6"/>
      <c r="I97" s="6">
        <v>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21"/>
      <c r="AH97" s="20">
        <v>5</v>
      </c>
      <c r="AI97" s="6">
        <v>3</v>
      </c>
      <c r="AJ97" s="6">
        <v>1</v>
      </c>
      <c r="AK97" s="6">
        <v>4</v>
      </c>
      <c r="AL97" s="6">
        <v>4</v>
      </c>
      <c r="AM97" s="6">
        <v>4</v>
      </c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21"/>
      <c r="BL97" s="7" t="s">
        <v>564</v>
      </c>
      <c r="BM97" s="6" t="s">
        <v>566</v>
      </c>
      <c r="BN97" s="7" t="s">
        <v>567</v>
      </c>
      <c r="BO97" s="6"/>
      <c r="BP97" s="6"/>
      <c r="BQ97" s="6"/>
      <c r="BR97" s="6"/>
      <c r="BS97" s="6" t="s">
        <v>362</v>
      </c>
      <c r="BT97" s="7" t="s">
        <v>568</v>
      </c>
      <c r="BU97" s="6"/>
      <c r="BV97" s="6"/>
      <c r="BW97" s="6"/>
      <c r="BX97" s="6" t="s">
        <v>569</v>
      </c>
    </row>
    <row r="98" spans="1:76" x14ac:dyDescent="0.2">
      <c r="A98" s="6"/>
      <c r="B98" s="7" t="s">
        <v>571</v>
      </c>
      <c r="C98" s="7" t="s">
        <v>570</v>
      </c>
      <c r="D98" s="20">
        <v>1</v>
      </c>
      <c r="E98" s="4" t="s">
        <v>23</v>
      </c>
      <c r="F98" s="6">
        <v>1</v>
      </c>
      <c r="G98" s="6">
        <v>1</v>
      </c>
      <c r="H98" s="6"/>
      <c r="I98" s="6">
        <v>1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21"/>
      <c r="AH98" s="20">
        <v>2</v>
      </c>
      <c r="AI98" s="6">
        <v>1</v>
      </c>
      <c r="AJ98" s="6"/>
      <c r="AK98" s="4">
        <v>1</v>
      </c>
      <c r="AL98" s="6">
        <v>1</v>
      </c>
      <c r="AM98" s="6">
        <v>1</v>
      </c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1"/>
      <c r="BL98" s="7" t="s">
        <v>300</v>
      </c>
      <c r="BM98" s="6" t="s">
        <v>572</v>
      </c>
      <c r="BN98" s="7" t="s">
        <v>573</v>
      </c>
      <c r="BO98" s="6"/>
      <c r="BP98" s="6"/>
      <c r="BQ98" s="6"/>
      <c r="BR98" s="6"/>
      <c r="BS98" s="6"/>
      <c r="BT98" s="7"/>
      <c r="BU98" s="6"/>
      <c r="BV98" s="6"/>
      <c r="BW98" s="6"/>
      <c r="BX98" s="6" t="s">
        <v>574</v>
      </c>
    </row>
    <row r="99" spans="1:76" x14ac:dyDescent="0.2">
      <c r="A99" s="1"/>
      <c r="B99" s="2"/>
      <c r="C99" s="2" t="s">
        <v>575</v>
      </c>
      <c r="D99" s="23">
        <f t="shared" ref="D99:AI99" si="0">COUNTA(D4:D49)</f>
        <v>9</v>
      </c>
      <c r="E99" s="1">
        <f t="shared" si="0"/>
        <v>13</v>
      </c>
      <c r="F99" s="1">
        <f t="shared" si="0"/>
        <v>13</v>
      </c>
      <c r="G99" s="1">
        <f t="shared" si="0"/>
        <v>14</v>
      </c>
      <c r="H99" s="1">
        <f t="shared" si="0"/>
        <v>19</v>
      </c>
      <c r="I99" s="1">
        <f t="shared" si="0"/>
        <v>11</v>
      </c>
      <c r="J99" s="1">
        <f t="shared" si="0"/>
        <v>11</v>
      </c>
      <c r="K99" s="1">
        <f t="shared" si="0"/>
        <v>11</v>
      </c>
      <c r="L99" s="1">
        <f t="shared" si="0"/>
        <v>10</v>
      </c>
      <c r="M99" s="1">
        <f t="shared" si="0"/>
        <v>10</v>
      </c>
      <c r="N99" s="1">
        <f t="shared" si="0"/>
        <v>9</v>
      </c>
      <c r="O99" s="1">
        <f t="shared" si="0"/>
        <v>10</v>
      </c>
      <c r="P99" s="1">
        <f t="shared" si="0"/>
        <v>10</v>
      </c>
      <c r="Q99" s="1">
        <f t="shared" si="0"/>
        <v>9</v>
      </c>
      <c r="R99" s="1">
        <f t="shared" si="0"/>
        <v>9</v>
      </c>
      <c r="S99" s="1">
        <f t="shared" si="0"/>
        <v>8</v>
      </c>
      <c r="T99" s="1">
        <f t="shared" si="0"/>
        <v>10</v>
      </c>
      <c r="U99" s="1">
        <f t="shared" si="0"/>
        <v>9</v>
      </c>
      <c r="V99" s="1">
        <f t="shared" si="0"/>
        <v>19</v>
      </c>
      <c r="W99" s="1">
        <f t="shared" si="0"/>
        <v>16</v>
      </c>
      <c r="X99" s="1">
        <f t="shared" si="0"/>
        <v>11</v>
      </c>
      <c r="Y99" s="1">
        <f t="shared" si="0"/>
        <v>14</v>
      </c>
      <c r="Z99" s="1">
        <f t="shared" si="0"/>
        <v>14</v>
      </c>
      <c r="AA99" s="1">
        <f t="shared" si="0"/>
        <v>17</v>
      </c>
      <c r="AB99" s="1">
        <f t="shared" si="0"/>
        <v>13</v>
      </c>
      <c r="AC99" s="1">
        <f t="shared" si="0"/>
        <v>15</v>
      </c>
      <c r="AD99" s="1">
        <f t="shared" si="0"/>
        <v>9</v>
      </c>
      <c r="AE99" s="1">
        <f t="shared" si="0"/>
        <v>15</v>
      </c>
      <c r="AF99" s="1">
        <f t="shared" si="0"/>
        <v>11</v>
      </c>
      <c r="AG99" s="24">
        <f t="shared" si="0"/>
        <v>11</v>
      </c>
      <c r="AH99" s="23">
        <f t="shared" si="0"/>
        <v>13</v>
      </c>
      <c r="AI99" s="1">
        <f t="shared" si="0"/>
        <v>15</v>
      </c>
      <c r="AJ99" s="1">
        <f t="shared" ref="AJ99:BK99" si="1">COUNTA(AJ4:AJ49)</f>
        <v>22</v>
      </c>
      <c r="AK99" s="1">
        <f t="shared" si="1"/>
        <v>15</v>
      </c>
      <c r="AL99" s="1">
        <f t="shared" si="1"/>
        <v>18</v>
      </c>
      <c r="AM99" s="1">
        <f t="shared" si="1"/>
        <v>15</v>
      </c>
      <c r="AN99" s="1">
        <f t="shared" si="1"/>
        <v>10</v>
      </c>
      <c r="AO99" s="1">
        <f t="shared" si="1"/>
        <v>11</v>
      </c>
      <c r="AP99" s="1">
        <f t="shared" si="1"/>
        <v>10</v>
      </c>
      <c r="AQ99" s="1">
        <f t="shared" si="1"/>
        <v>9</v>
      </c>
      <c r="AR99" s="1">
        <f t="shared" si="1"/>
        <v>10</v>
      </c>
      <c r="AS99" s="1">
        <f t="shared" si="1"/>
        <v>9</v>
      </c>
      <c r="AT99" s="1">
        <f t="shared" si="1"/>
        <v>11</v>
      </c>
      <c r="AU99" s="1">
        <f t="shared" si="1"/>
        <v>10</v>
      </c>
      <c r="AV99" s="1">
        <f t="shared" si="1"/>
        <v>11</v>
      </c>
      <c r="AW99" s="1">
        <f t="shared" si="1"/>
        <v>9</v>
      </c>
      <c r="AX99" s="1">
        <f t="shared" si="1"/>
        <v>9</v>
      </c>
      <c r="AY99" s="1">
        <f t="shared" si="1"/>
        <v>11</v>
      </c>
      <c r="AZ99" s="1">
        <f t="shared" si="1"/>
        <v>18</v>
      </c>
      <c r="BA99" s="1">
        <f t="shared" si="1"/>
        <v>18</v>
      </c>
      <c r="BB99" s="1">
        <f t="shared" si="1"/>
        <v>11</v>
      </c>
      <c r="BC99" s="1">
        <f t="shared" si="1"/>
        <v>11</v>
      </c>
      <c r="BD99" s="1">
        <f t="shared" si="1"/>
        <v>14</v>
      </c>
      <c r="BE99" s="1">
        <f t="shared" si="1"/>
        <v>19</v>
      </c>
      <c r="BF99" s="1">
        <f t="shared" si="1"/>
        <v>10</v>
      </c>
      <c r="BG99" s="1">
        <f t="shared" si="1"/>
        <v>13</v>
      </c>
      <c r="BH99" s="1">
        <f t="shared" si="1"/>
        <v>12</v>
      </c>
      <c r="BI99" s="1">
        <f t="shared" si="1"/>
        <v>15</v>
      </c>
      <c r="BJ99" s="1">
        <f t="shared" si="1"/>
        <v>16</v>
      </c>
      <c r="BK99" s="24">
        <f t="shared" si="1"/>
        <v>9</v>
      </c>
      <c r="BL99" s="2"/>
      <c r="BM99" s="1"/>
      <c r="BN99" s="2"/>
      <c r="BO99" s="1"/>
      <c r="BP99" s="1"/>
      <c r="BQ99" s="1"/>
      <c r="BR99" s="1"/>
      <c r="BS99" s="1"/>
      <c r="BT99" s="2"/>
      <c r="BU99" s="1"/>
      <c r="BV99" s="1"/>
      <c r="BW99" s="1"/>
      <c r="BX99" s="1"/>
    </row>
    <row r="100" spans="1:76" x14ac:dyDescent="0.2">
      <c r="A100" s="1"/>
      <c r="B100" s="2"/>
      <c r="C100" s="2" t="s">
        <v>576</v>
      </c>
      <c r="D100" s="25">
        <f t="shared" ref="D100:AI100" si="2">COUNTA(D50:D98)</f>
        <v>11</v>
      </c>
      <c r="E100" s="26">
        <f t="shared" si="2"/>
        <v>14</v>
      </c>
      <c r="F100" s="26">
        <f t="shared" si="2"/>
        <v>11</v>
      </c>
      <c r="G100" s="26">
        <f t="shared" si="2"/>
        <v>10</v>
      </c>
      <c r="H100" s="26">
        <f t="shared" si="2"/>
        <v>18</v>
      </c>
      <c r="I100" s="26">
        <f t="shared" si="2"/>
        <v>12</v>
      </c>
      <c r="J100" s="26">
        <f t="shared" si="2"/>
        <v>6</v>
      </c>
      <c r="K100" s="26">
        <f t="shared" si="2"/>
        <v>6</v>
      </c>
      <c r="L100" s="26">
        <f t="shared" si="2"/>
        <v>7</v>
      </c>
      <c r="M100" s="26">
        <f t="shared" si="2"/>
        <v>3</v>
      </c>
      <c r="N100" s="26">
        <f t="shared" si="2"/>
        <v>3</v>
      </c>
      <c r="O100" s="26">
        <f t="shared" si="2"/>
        <v>5</v>
      </c>
      <c r="P100" s="26">
        <f t="shared" si="2"/>
        <v>2</v>
      </c>
      <c r="Q100" s="26">
        <f t="shared" si="2"/>
        <v>3</v>
      </c>
      <c r="R100" s="26">
        <f t="shared" si="2"/>
        <v>5</v>
      </c>
      <c r="S100" s="26">
        <f t="shared" si="2"/>
        <v>7</v>
      </c>
      <c r="T100" s="26">
        <f t="shared" si="2"/>
        <v>4</v>
      </c>
      <c r="U100" s="26">
        <f t="shared" si="2"/>
        <v>2</v>
      </c>
      <c r="V100" s="26">
        <f t="shared" si="2"/>
        <v>8</v>
      </c>
      <c r="W100" s="26">
        <f t="shared" si="2"/>
        <v>9</v>
      </c>
      <c r="X100" s="26">
        <f t="shared" si="2"/>
        <v>4</v>
      </c>
      <c r="Y100" s="26">
        <f t="shared" si="2"/>
        <v>6</v>
      </c>
      <c r="Z100" s="26">
        <f t="shared" si="2"/>
        <v>10</v>
      </c>
      <c r="AA100" s="26">
        <f t="shared" si="2"/>
        <v>8</v>
      </c>
      <c r="AB100" s="26">
        <f t="shared" si="2"/>
        <v>7</v>
      </c>
      <c r="AC100" s="26">
        <f t="shared" si="2"/>
        <v>9</v>
      </c>
      <c r="AD100" s="26">
        <f t="shared" si="2"/>
        <v>5</v>
      </c>
      <c r="AE100" s="26">
        <f t="shared" si="2"/>
        <v>6</v>
      </c>
      <c r="AF100" s="26">
        <f t="shared" si="2"/>
        <v>5</v>
      </c>
      <c r="AG100" s="27">
        <f t="shared" si="2"/>
        <v>6</v>
      </c>
      <c r="AH100" s="25">
        <f t="shared" si="2"/>
        <v>12</v>
      </c>
      <c r="AI100" s="26">
        <f t="shared" si="2"/>
        <v>10</v>
      </c>
      <c r="AJ100" s="26">
        <f t="shared" ref="AJ100:BK100" si="3">COUNTA(AJ50:AJ98)</f>
        <v>17</v>
      </c>
      <c r="AK100" s="26">
        <f t="shared" si="3"/>
        <v>17</v>
      </c>
      <c r="AL100" s="26">
        <f t="shared" si="3"/>
        <v>15</v>
      </c>
      <c r="AM100" s="26">
        <f t="shared" si="3"/>
        <v>19</v>
      </c>
      <c r="AN100" s="26">
        <f t="shared" si="3"/>
        <v>6</v>
      </c>
      <c r="AO100" s="26">
        <f t="shared" si="3"/>
        <v>6</v>
      </c>
      <c r="AP100" s="26">
        <f t="shared" si="3"/>
        <v>4</v>
      </c>
      <c r="AQ100" s="26">
        <f t="shared" si="3"/>
        <v>3</v>
      </c>
      <c r="AR100" s="26">
        <f t="shared" si="3"/>
        <v>5</v>
      </c>
      <c r="AS100" s="26">
        <f t="shared" si="3"/>
        <v>2</v>
      </c>
      <c r="AT100" s="26">
        <f t="shared" si="3"/>
        <v>3</v>
      </c>
      <c r="AU100" s="26">
        <f t="shared" si="3"/>
        <v>2</v>
      </c>
      <c r="AV100" s="26">
        <f t="shared" si="3"/>
        <v>6</v>
      </c>
      <c r="AW100" s="26">
        <f t="shared" si="3"/>
        <v>8</v>
      </c>
      <c r="AX100" s="26">
        <f t="shared" si="3"/>
        <v>2</v>
      </c>
      <c r="AY100" s="26">
        <f t="shared" si="3"/>
        <v>2</v>
      </c>
      <c r="AZ100" s="26">
        <f t="shared" si="3"/>
        <v>7</v>
      </c>
      <c r="BA100" s="26">
        <f t="shared" si="3"/>
        <v>10</v>
      </c>
      <c r="BB100" s="26">
        <f t="shared" si="3"/>
        <v>4</v>
      </c>
      <c r="BC100" s="26">
        <f t="shared" si="3"/>
        <v>5</v>
      </c>
      <c r="BD100" s="26">
        <f t="shared" si="3"/>
        <v>9</v>
      </c>
      <c r="BE100" s="26">
        <f t="shared" si="3"/>
        <v>9</v>
      </c>
      <c r="BF100" s="26">
        <f t="shared" si="3"/>
        <v>6</v>
      </c>
      <c r="BG100" s="26">
        <f t="shared" si="3"/>
        <v>7</v>
      </c>
      <c r="BH100" s="26">
        <f t="shared" si="3"/>
        <v>7</v>
      </c>
      <c r="BI100" s="26">
        <f t="shared" si="3"/>
        <v>3</v>
      </c>
      <c r="BJ100" s="26">
        <f t="shared" si="3"/>
        <v>5</v>
      </c>
      <c r="BK100" s="27">
        <f t="shared" si="3"/>
        <v>9</v>
      </c>
      <c r="BL100" s="2"/>
      <c r="BM100" s="1"/>
      <c r="BN100" s="2"/>
      <c r="BO100" s="1"/>
      <c r="BP100" s="1"/>
      <c r="BQ100" s="1"/>
      <c r="BR100" s="1"/>
      <c r="BS100" s="1"/>
      <c r="BT100" s="2"/>
      <c r="BU100" s="1"/>
      <c r="BV100" s="1"/>
      <c r="BW100" s="1"/>
      <c r="BX100" s="1"/>
    </row>
  </sheetData>
  <sortState columnSort="1" ref="C1:BJ164">
    <sortCondition ref="C2:BJ2"/>
    <sortCondition ref="C1:BJ1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Jan14 &amp; Nov14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Foreman</dc:creator>
  <cp:lastModifiedBy>user</cp:lastModifiedBy>
  <dcterms:created xsi:type="dcterms:W3CDTF">2014-12-02T02:38:38Z</dcterms:created>
  <dcterms:modified xsi:type="dcterms:W3CDTF">2015-06-13T11:22:05Z</dcterms:modified>
</cp:coreProperties>
</file>